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'Sheet1'!$A$3:$Q$171</definedName>
  </definedNames>
  <calcPr fullCalcOnLoad="1"/>
</workbook>
</file>

<file path=xl/sharedStrings.xml><?xml version="1.0" encoding="utf-8"?>
<sst xmlns="http://schemas.openxmlformats.org/spreadsheetml/2006/main" count="1868" uniqueCount="753">
  <si>
    <r>
      <t>泰兴市</t>
    </r>
    <r>
      <rPr>
        <sz val="24"/>
        <rFont val="Times New Roman"/>
        <family val="1"/>
      </rPr>
      <t>2018</t>
    </r>
    <r>
      <rPr>
        <sz val="24"/>
        <rFont val="华文中宋"/>
        <family val="0"/>
      </rPr>
      <t>年</t>
    </r>
    <r>
      <rPr>
        <sz val="24"/>
        <rFont val="Times New Roman"/>
        <family val="1"/>
      </rPr>
      <t>8</t>
    </r>
    <r>
      <rPr>
        <sz val="24"/>
        <rFont val="华文中宋"/>
        <family val="0"/>
      </rPr>
      <t>月中央和省级农机购置补贴清册（第一批）</t>
    </r>
  </si>
  <si>
    <t>编制单位：泰兴市农业机械管理局</t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</si>
  <si>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</si>
  <si>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姓名</t>
    </r>
  </si>
  <si>
    <r>
      <rPr>
        <sz val="9"/>
        <rFont val="宋体"/>
        <family val="0"/>
      </rPr>
      <t>乡镇</t>
    </r>
  </si>
  <si>
    <r>
      <rPr>
        <sz val="9"/>
        <rFont val="宋体"/>
        <family val="0"/>
      </rPr>
      <t>村组</t>
    </r>
  </si>
  <si>
    <r>
      <rPr>
        <sz val="9"/>
        <rFont val="宋体"/>
        <family val="0"/>
      </rPr>
      <t>农户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种类</t>
    </r>
  </si>
  <si>
    <r>
      <rPr>
        <sz val="9"/>
        <rFont val="宋体"/>
        <family val="0"/>
      </rPr>
      <t>机具品目</t>
    </r>
  </si>
  <si>
    <r>
      <rPr>
        <sz val="9"/>
        <rFont val="宋体"/>
        <family val="0"/>
      </rPr>
      <t>分档名称</t>
    </r>
  </si>
  <si>
    <r>
      <rPr>
        <sz val="9"/>
        <rFont val="宋体"/>
        <family val="0"/>
      </rPr>
      <t>机具型号</t>
    </r>
  </si>
  <si>
    <r>
      <rPr>
        <sz val="9"/>
        <rFont val="宋体"/>
        <family val="0"/>
      </rPr>
      <t>数量</t>
    </r>
  </si>
  <si>
    <r>
      <rPr>
        <sz val="9"/>
        <rFont val="宋体"/>
        <family val="0"/>
      </rPr>
      <t>生产企业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名称</t>
    </r>
  </si>
  <si>
    <r>
      <rPr>
        <sz val="9"/>
        <rFont val="宋体"/>
        <family val="0"/>
      </rPr>
      <t>经销商名称</t>
    </r>
  </si>
  <si>
    <r>
      <rPr>
        <sz val="9"/>
        <rFont val="宋体"/>
        <family val="0"/>
      </rPr>
      <t>出厂编号发动机号</t>
    </r>
  </si>
  <si>
    <r>
      <rPr>
        <sz val="9"/>
        <rFont val="宋体"/>
        <family val="0"/>
      </rPr>
      <t>发票号</t>
    </r>
  </si>
  <si>
    <r>
      <rPr>
        <sz val="9"/>
        <rFont val="宋体"/>
        <family val="0"/>
      </rPr>
      <t>销售总价</t>
    </r>
  </si>
  <si>
    <r>
      <rPr>
        <sz val="9"/>
        <rFont val="宋体"/>
        <family val="0"/>
      </rPr>
      <t>中央和省级补贴总额</t>
    </r>
  </si>
  <si>
    <r>
      <rPr>
        <sz val="9"/>
        <rFont val="宋体"/>
        <family val="0"/>
      </rPr>
      <t>报废补贴</t>
    </r>
  </si>
  <si>
    <r>
      <rPr>
        <sz val="9"/>
        <rFont val="宋体"/>
        <family val="0"/>
      </rPr>
      <t>中央和省级财政补贴与农机报废补贴合计</t>
    </r>
  </si>
  <si>
    <r>
      <rPr>
        <sz val="10"/>
        <rFont val="宋体"/>
        <family val="0"/>
      </rPr>
      <t>曹小建</t>
    </r>
  </si>
  <si>
    <r>
      <rPr>
        <sz val="10"/>
        <rFont val="宋体"/>
        <family val="0"/>
      </rPr>
      <t>滨江镇</t>
    </r>
  </si>
  <si>
    <r>
      <rPr>
        <sz val="10"/>
        <rFont val="宋体"/>
        <family val="0"/>
      </rPr>
      <t>经济开发区蒋榨村河岔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</si>
  <si>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农民</t>
    </r>
  </si>
  <si>
    <r>
      <rPr>
        <sz val="10"/>
        <rFont val="宋体"/>
        <family val="0"/>
      </rPr>
      <t>自走履带式谷物联合收割机（全喂入）</t>
    </r>
  </si>
  <si>
    <r>
      <t>5kg/s</t>
    </r>
    <r>
      <rPr>
        <sz val="10"/>
        <rFont val="宋体"/>
        <family val="0"/>
      </rPr>
      <t>及以上自走履带式谷物联合收割机（全喂入）；包含</t>
    </r>
    <r>
      <rPr>
        <sz val="10"/>
        <rFont val="Times New Roman"/>
        <family val="1"/>
      </rPr>
      <t>6kg/s</t>
    </r>
    <r>
      <rPr>
        <sz val="10"/>
        <rFont val="宋体"/>
        <family val="0"/>
      </rPr>
      <t>及以上自走履带式水稻联合收割机（全喂入）</t>
    </r>
  </si>
  <si>
    <t>4LZ-5G</t>
  </si>
  <si>
    <r>
      <rPr>
        <sz val="10"/>
        <rFont val="宋体"/>
        <family val="0"/>
      </rPr>
      <t>雷沃重工股份有限公司</t>
    </r>
  </si>
  <si>
    <r>
      <rPr>
        <sz val="10"/>
        <rFont val="宋体"/>
        <family val="0"/>
      </rPr>
      <t>泰兴市金泰农机有限公司</t>
    </r>
  </si>
  <si>
    <t>3263321RG51J3300648[32DKB1S5J20022]</t>
  </si>
  <si>
    <t>12233770</t>
  </si>
  <si>
    <r>
      <rPr>
        <sz val="10"/>
        <rFont val="宋体"/>
        <family val="0"/>
      </rPr>
      <t>陈忠阳</t>
    </r>
  </si>
  <si>
    <r>
      <rPr>
        <sz val="10"/>
        <rFont val="宋体"/>
        <family val="0"/>
      </rPr>
      <t>苏余村苏二四组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</t>
    </r>
  </si>
  <si>
    <t>4LZ-5.0E</t>
  </si>
  <si>
    <r>
      <rPr>
        <sz val="10"/>
        <rFont val="宋体"/>
        <family val="0"/>
      </rPr>
      <t>江苏沃得农业机械有限公司</t>
    </r>
  </si>
  <si>
    <r>
      <rPr>
        <sz val="10"/>
        <rFont val="宋体"/>
        <family val="0"/>
      </rPr>
      <t>泰兴市汇丰农机有限公司</t>
    </r>
  </si>
  <si>
    <t>32ZZLHC245425[32C81550864A]</t>
  </si>
  <si>
    <t>49442061</t>
  </si>
  <si>
    <r>
      <rPr>
        <sz val="10"/>
        <rFont val="宋体"/>
        <family val="0"/>
      </rPr>
      <t>汤国富</t>
    </r>
  </si>
  <si>
    <r>
      <rPr>
        <sz val="10"/>
        <rFont val="宋体"/>
        <family val="0"/>
      </rPr>
      <t>红旗村民新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</si>
  <si>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t>32ZZLHC245454[32C81550919A]</t>
  </si>
  <si>
    <t>49442047</t>
  </si>
  <si>
    <r>
      <rPr>
        <sz val="10"/>
        <rFont val="宋体"/>
        <family val="0"/>
      </rPr>
      <t>陈琪</t>
    </r>
  </si>
  <si>
    <r>
      <rPr>
        <sz val="10"/>
        <rFont val="宋体"/>
        <family val="0"/>
      </rPr>
      <t>分界镇</t>
    </r>
  </si>
  <si>
    <r>
      <rPr>
        <sz val="10"/>
        <rFont val="宋体"/>
        <family val="0"/>
      </rPr>
      <t>耿厂村耿园七组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</si>
  <si>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自走式秧田育秧播种机</t>
    </r>
  </si>
  <si>
    <r>
      <rPr>
        <sz val="10"/>
        <rFont val="宋体"/>
        <family val="0"/>
      </rPr>
      <t>生产率</t>
    </r>
    <r>
      <rPr>
        <sz val="10"/>
        <rFont val="Times New Roman"/>
        <family val="1"/>
      </rPr>
      <t>500(</t>
    </r>
    <r>
      <rPr>
        <sz val="10"/>
        <rFont val="宋体"/>
        <family val="0"/>
      </rPr>
      <t>盘</t>
    </r>
    <r>
      <rPr>
        <sz val="10"/>
        <rFont val="Times New Roman"/>
        <family val="1"/>
      </rPr>
      <t>/H)</t>
    </r>
    <r>
      <rPr>
        <sz val="10"/>
        <rFont val="宋体"/>
        <family val="0"/>
      </rPr>
      <t>及以上自走式秧田育秧播种机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单盘播种</t>
    </r>
    <r>
      <rPr>
        <sz val="10"/>
        <rFont val="Times New Roman"/>
        <family val="1"/>
      </rPr>
      <t>)</t>
    </r>
  </si>
  <si>
    <t>2BPZ-1</t>
  </si>
  <si>
    <r>
      <rPr>
        <sz val="10"/>
        <rFont val="宋体"/>
        <family val="0"/>
      </rPr>
      <t>南通凯鑫精密机械有限公司</t>
    </r>
  </si>
  <si>
    <t>32180518[321801082579]</t>
  </si>
  <si>
    <t>03317155</t>
  </si>
  <si>
    <r>
      <rPr>
        <sz val="10"/>
        <rFont val="宋体"/>
        <family val="0"/>
      </rPr>
      <t>何进</t>
    </r>
  </si>
  <si>
    <r>
      <rPr>
        <sz val="10"/>
        <rFont val="宋体"/>
        <family val="0"/>
      </rPr>
      <t>长生村北周八组</t>
    </r>
    <r>
      <rPr>
        <sz val="10"/>
        <rFont val="Times New Roman"/>
        <family val="1"/>
      </rPr>
      <t>27-1</t>
    </r>
    <r>
      <rPr>
        <sz val="10"/>
        <rFont val="宋体"/>
        <family val="0"/>
      </rPr>
      <t>号</t>
    </r>
  </si>
  <si>
    <t>32180339[321801082462]</t>
  </si>
  <si>
    <t>00580610</t>
  </si>
  <si>
    <r>
      <rPr>
        <sz val="10"/>
        <rFont val="宋体"/>
        <family val="0"/>
      </rPr>
      <t>李春红</t>
    </r>
  </si>
  <si>
    <r>
      <rPr>
        <sz val="10"/>
        <rFont val="宋体"/>
        <family val="0"/>
      </rPr>
      <t>开绿村十九组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</si>
  <si>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32ZZLHF253084[32C81750446A]</t>
  </si>
  <si>
    <t>49442079</t>
  </si>
  <si>
    <r>
      <rPr>
        <sz val="10"/>
        <rFont val="宋体"/>
        <family val="0"/>
      </rPr>
      <t>李小进</t>
    </r>
  </si>
  <si>
    <r>
      <rPr>
        <sz val="10"/>
        <rFont val="宋体"/>
        <family val="0"/>
      </rPr>
      <t>沿河村九组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</si>
  <si>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32180612[321802107721]</t>
  </si>
  <si>
    <t>03317138</t>
  </si>
  <si>
    <r>
      <rPr>
        <sz val="10"/>
        <rFont val="宋体"/>
        <family val="0"/>
      </rPr>
      <t>钱春龙</t>
    </r>
  </si>
  <si>
    <r>
      <rPr>
        <sz val="10"/>
        <rFont val="宋体"/>
        <family val="0"/>
      </rPr>
      <t>长生村湖东二组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</si>
  <si>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水稻插秧机</t>
    </r>
  </si>
  <si>
    <r>
      <t>6—7</t>
    </r>
    <r>
      <rPr>
        <sz val="10"/>
        <rFont val="宋体"/>
        <family val="0"/>
      </rPr>
      <t>行四轮乘坐式水稻插秧机</t>
    </r>
  </si>
  <si>
    <t>2ZGF-6A</t>
  </si>
  <si>
    <r>
      <rPr>
        <sz val="10"/>
        <rFont val="宋体"/>
        <family val="0"/>
      </rPr>
      <t>江苏沃得高新农业装备有限公司</t>
    </r>
  </si>
  <si>
    <t>32GSC0200110[32CH6101729]</t>
  </si>
  <si>
    <t>00592326</t>
  </si>
  <si>
    <r>
      <rPr>
        <sz val="10"/>
        <rFont val="宋体"/>
        <family val="0"/>
      </rPr>
      <t>沈同建</t>
    </r>
  </si>
  <si>
    <r>
      <rPr>
        <sz val="10"/>
        <rFont val="宋体"/>
        <family val="0"/>
      </rPr>
      <t>沈界村十组</t>
    </r>
  </si>
  <si>
    <t>2ZGZ-6</t>
  </si>
  <si>
    <r>
      <rPr>
        <sz val="10"/>
        <rFont val="宋体"/>
        <family val="0"/>
      </rPr>
      <t>洋马农机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中国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</si>
  <si>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r>
      <rPr>
        <sz val="10"/>
        <rFont val="宋体"/>
        <family val="0"/>
      </rPr>
      <t>泰州市华丰农业机械有限公司</t>
    </r>
  </si>
  <si>
    <t>32R6EA104122[327CU2-2002154]</t>
  </si>
  <si>
    <t>02681359</t>
  </si>
  <si>
    <r>
      <rPr>
        <sz val="10"/>
        <rFont val="宋体"/>
        <family val="0"/>
      </rPr>
      <t>沈界村十组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</si>
  <si>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32180630[321802107658]</t>
  </si>
  <si>
    <t>03317137</t>
  </si>
  <si>
    <r>
      <rPr>
        <sz val="10"/>
        <rFont val="宋体"/>
        <family val="0"/>
      </rPr>
      <t>孙建忠</t>
    </r>
  </si>
  <si>
    <r>
      <rPr>
        <sz val="10"/>
        <rFont val="宋体"/>
        <family val="0"/>
      </rPr>
      <t>分界村十八组</t>
    </r>
  </si>
  <si>
    <t>2ZGQ-60D</t>
  </si>
  <si>
    <t>32R60D100769[32Z17732]</t>
  </si>
  <si>
    <t>02681380</t>
  </si>
  <si>
    <r>
      <rPr>
        <sz val="10"/>
        <rFont val="宋体"/>
        <family val="0"/>
      </rPr>
      <t>孙留其</t>
    </r>
  </si>
  <si>
    <r>
      <rPr>
        <sz val="10"/>
        <rFont val="宋体"/>
        <family val="0"/>
      </rPr>
      <t>分界村二十一组</t>
    </r>
  </si>
  <si>
    <t>32R6EA104177[327CU2-2002181]</t>
  </si>
  <si>
    <t>02681371</t>
  </si>
  <si>
    <r>
      <rPr>
        <sz val="10"/>
        <rFont val="宋体"/>
        <family val="0"/>
      </rPr>
      <t>孙兴华</t>
    </r>
  </si>
  <si>
    <r>
      <rPr>
        <sz val="10"/>
        <rFont val="宋体"/>
        <family val="0"/>
      </rPr>
      <t>腾兴村二十四组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</si>
  <si>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轮式拖拉机</t>
  </si>
  <si>
    <r>
      <t>140—160</t>
    </r>
    <r>
      <rPr>
        <sz val="10"/>
        <rFont val="宋体"/>
        <family val="0"/>
      </rPr>
      <t>马力四轮驱动拖拉机</t>
    </r>
  </si>
  <si>
    <t>DF1504-5</t>
  </si>
  <si>
    <r>
      <rPr>
        <sz val="10"/>
        <rFont val="宋体"/>
        <family val="0"/>
      </rPr>
      <t>常州东风农机集团有限公司</t>
    </r>
  </si>
  <si>
    <t>3218A005D03109[32JY40T4H30201]</t>
  </si>
  <si>
    <t>49442044</t>
  </si>
  <si>
    <r>
      <rPr>
        <sz val="10"/>
        <rFont val="宋体"/>
        <family val="0"/>
      </rPr>
      <t>滕兴村二十四组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</si>
  <si>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旋耕机</t>
  </si>
  <si>
    <r>
      <rPr>
        <sz val="10"/>
        <rFont val="宋体"/>
        <family val="0"/>
      </rPr>
      <t>单轴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</si>
  <si>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t>1GKN-260B</t>
  </si>
  <si>
    <r>
      <rPr>
        <sz val="10"/>
        <rFont val="宋体"/>
        <family val="0"/>
      </rPr>
      <t>江苏银华春翔机械制造有限公司</t>
    </r>
  </si>
  <si>
    <r>
      <t>32JY1804298[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</si>
  <si>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49442046</t>
  </si>
  <si>
    <r>
      <rPr>
        <sz val="10"/>
        <rFont val="宋体"/>
        <family val="0"/>
      </rPr>
      <t>王爱军</t>
    </r>
  </si>
  <si>
    <r>
      <rPr>
        <sz val="10"/>
        <rFont val="宋体"/>
        <family val="0"/>
      </rPr>
      <t>张竹村南张三组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</si>
  <si>
    <t>3218A005D02864[326P18D020702]</t>
  </si>
  <si>
    <t>49442021</t>
  </si>
  <si>
    <r>
      <rPr>
        <sz val="10"/>
        <rFont val="宋体"/>
        <family val="0"/>
      </rPr>
      <t>王成</t>
    </r>
  </si>
  <si>
    <r>
      <rPr>
        <sz val="10"/>
        <rFont val="宋体"/>
        <family val="0"/>
      </rPr>
      <t>七贤村刘朝六组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</si>
  <si>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32180530[321802107770],32180569[321802107624]</t>
  </si>
  <si>
    <t>03317149,00580593</t>
  </si>
  <si>
    <r>
      <rPr>
        <sz val="10"/>
        <rFont val="宋体"/>
        <family val="0"/>
      </rPr>
      <t>吴余国</t>
    </r>
  </si>
  <si>
    <r>
      <rPr>
        <sz val="10"/>
        <rFont val="宋体"/>
        <family val="0"/>
      </rPr>
      <t>南周村南周二组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</si>
  <si>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单轴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</si>
  <si>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t>1GKN-230H</t>
  </si>
  <si>
    <r>
      <rPr>
        <sz val="10"/>
        <rFont val="宋体"/>
        <family val="0"/>
      </rPr>
      <t>连云港市连发机械有限公司</t>
    </r>
  </si>
  <si>
    <r>
      <t>32HNJS1705558[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</si>
  <si>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03317091</t>
  </si>
  <si>
    <r>
      <rPr>
        <sz val="10"/>
        <rFont val="宋体"/>
        <family val="0"/>
      </rPr>
      <t>吴余先</t>
    </r>
  </si>
  <si>
    <r>
      <rPr>
        <sz val="10"/>
        <rFont val="宋体"/>
        <family val="0"/>
      </rPr>
      <t>南周村南周二组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</si>
  <si>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r>
      <t>32HNJS1805247[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</si>
  <si>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12233783</t>
  </si>
  <si>
    <r>
      <rPr>
        <sz val="10"/>
        <rFont val="宋体"/>
        <family val="0"/>
      </rPr>
      <t>吴志虎</t>
    </r>
  </si>
  <si>
    <r>
      <rPr>
        <sz val="10"/>
        <rFont val="宋体"/>
        <family val="0"/>
      </rPr>
      <t>王厂村王厂六组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</t>
    </r>
  </si>
  <si>
    <r>
      <t>100—120</t>
    </r>
    <r>
      <rPr>
        <sz val="10"/>
        <rFont val="宋体"/>
        <family val="0"/>
      </rPr>
      <t>马力四轮驱动拖拉机</t>
    </r>
  </si>
  <si>
    <t>M1104-A</t>
  </si>
  <si>
    <t>3263321TAA7J3200315[32A50MT2H00355]</t>
  </si>
  <si>
    <t>12233765</t>
  </si>
  <si>
    <t>1GFM-200</t>
  </si>
  <si>
    <r>
      <t>32HNJS18031238[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</si>
  <si>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12233766</t>
  </si>
  <si>
    <r>
      <rPr>
        <sz val="10"/>
        <rFont val="宋体"/>
        <family val="0"/>
      </rPr>
      <t>杨继龙</t>
    </r>
  </si>
  <si>
    <r>
      <rPr>
        <sz val="10"/>
        <rFont val="宋体"/>
        <family val="0"/>
      </rPr>
      <t>分界村五组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</si>
  <si>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r>
      <t>32JY1805052[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</si>
  <si>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49442052</t>
  </si>
  <si>
    <r>
      <rPr>
        <sz val="10"/>
        <rFont val="宋体"/>
        <family val="0"/>
      </rPr>
      <t>杨子勇</t>
    </r>
  </si>
  <si>
    <r>
      <rPr>
        <sz val="10"/>
        <rFont val="宋体"/>
        <family val="0"/>
      </rPr>
      <t>野庙村新野三组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</t>
    </r>
  </si>
  <si>
    <t>1GSZ-280</t>
  </si>
  <si>
    <r>
      <rPr>
        <sz val="10"/>
        <rFont val="宋体"/>
        <family val="0"/>
      </rPr>
      <t>泰州樱田农机制造有限公司</t>
    </r>
  </si>
  <si>
    <r>
      <t>32YT185165[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</si>
  <si>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03317101</t>
  </si>
  <si>
    <r>
      <rPr>
        <sz val="10"/>
        <rFont val="宋体"/>
        <family val="0"/>
      </rPr>
      <t>于明祥</t>
    </r>
  </si>
  <si>
    <r>
      <rPr>
        <sz val="10"/>
        <rFont val="宋体"/>
        <family val="0"/>
      </rPr>
      <t>沿河村四组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</si>
  <si>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t>32180776[321802107668]</t>
  </si>
  <si>
    <t>03317131</t>
  </si>
  <si>
    <r>
      <rPr>
        <sz val="10"/>
        <rFont val="宋体"/>
        <family val="0"/>
      </rPr>
      <t>周春建</t>
    </r>
  </si>
  <si>
    <r>
      <rPr>
        <sz val="10"/>
        <rFont val="宋体"/>
        <family val="0"/>
      </rPr>
      <t>沿河村六组</t>
    </r>
  </si>
  <si>
    <t>32R60D100227[32Z17224]</t>
  </si>
  <si>
    <t>02681392</t>
  </si>
  <si>
    <r>
      <rPr>
        <sz val="10"/>
        <rFont val="宋体"/>
        <family val="0"/>
      </rPr>
      <t>周德风</t>
    </r>
  </si>
  <si>
    <r>
      <rPr>
        <sz val="10"/>
        <rFont val="宋体"/>
        <family val="0"/>
      </rPr>
      <t>沿河村八组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</si>
  <si>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2ZGQ-6D1(SPV-6CMD)</t>
  </si>
  <si>
    <r>
      <rPr>
        <sz val="10"/>
        <rFont val="宋体"/>
        <family val="0"/>
      </rPr>
      <t>久保田农业机械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</si>
  <si>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r>
      <rPr>
        <sz val="10"/>
        <rFont val="宋体"/>
        <family val="0"/>
      </rPr>
      <t>泰州苏盛农机有限公司</t>
    </r>
  </si>
  <si>
    <t>32NS22470[324HZ7070]</t>
  </si>
  <si>
    <t>03132015</t>
  </si>
  <si>
    <r>
      <rPr>
        <sz val="10"/>
        <rFont val="宋体"/>
        <family val="0"/>
      </rPr>
      <t>周海兵</t>
    </r>
  </si>
  <si>
    <r>
      <rPr>
        <sz val="10"/>
        <rFont val="宋体"/>
        <family val="0"/>
      </rPr>
      <t>开绿村三组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</t>
    </r>
  </si>
  <si>
    <r>
      <t>32YT185184[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</si>
  <si>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03317107</t>
  </si>
  <si>
    <r>
      <rPr>
        <sz val="10"/>
        <rFont val="宋体"/>
        <family val="0"/>
      </rPr>
      <t>周和平</t>
    </r>
  </si>
  <si>
    <r>
      <rPr>
        <sz val="10"/>
        <rFont val="宋体"/>
        <family val="0"/>
      </rPr>
      <t>南周村东周五组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</si>
  <si>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t>2.1—3kg/s</t>
    </r>
    <r>
      <rPr>
        <sz val="10"/>
        <rFont val="宋体"/>
        <family val="0"/>
      </rPr>
      <t>自走履带式谷物联合收割机（全喂入）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包含</t>
    </r>
    <r>
      <rPr>
        <sz val="10"/>
        <rFont val="Times New Roman"/>
        <family val="1"/>
      </rPr>
      <t>3—4kg/s</t>
    </r>
    <r>
      <rPr>
        <sz val="10"/>
        <rFont val="宋体"/>
        <family val="0"/>
      </rPr>
      <t>自走履带式水稻联合收割机（全喂入）</t>
    </r>
  </si>
  <si>
    <t>4LZ-2.5(PRO688Q)</t>
  </si>
  <si>
    <t>32QL23491[32BHC3987]</t>
  </si>
  <si>
    <t>03132037</t>
  </si>
  <si>
    <r>
      <rPr>
        <sz val="10"/>
        <rFont val="宋体"/>
        <family val="0"/>
      </rPr>
      <t>周红军</t>
    </r>
  </si>
  <si>
    <r>
      <rPr>
        <sz val="10"/>
        <rFont val="宋体"/>
        <family val="0"/>
      </rPr>
      <t>开绿村七组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</t>
    </r>
  </si>
  <si>
    <r>
      <t>32YT185182[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</si>
  <si>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03317106</t>
  </si>
  <si>
    <r>
      <rPr>
        <sz val="10"/>
        <rFont val="宋体"/>
        <family val="0"/>
      </rPr>
      <t>周绍友</t>
    </r>
  </si>
  <si>
    <r>
      <rPr>
        <sz val="10"/>
        <rFont val="宋体"/>
        <family val="0"/>
      </rPr>
      <t>沿河村二十三组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</si>
  <si>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32NS22442[324HZ7084]</t>
  </si>
  <si>
    <t>03132017</t>
  </si>
  <si>
    <r>
      <rPr>
        <sz val="10"/>
        <rFont val="宋体"/>
        <family val="0"/>
      </rPr>
      <t>周书建</t>
    </r>
  </si>
  <si>
    <r>
      <rPr>
        <sz val="10"/>
        <rFont val="宋体"/>
        <family val="0"/>
      </rPr>
      <t>开绿村二组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</si>
  <si>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r>
      <t>32YT185057[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</si>
  <si>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03317108</t>
  </si>
  <si>
    <r>
      <rPr>
        <sz val="10"/>
        <rFont val="宋体"/>
        <family val="0"/>
      </rPr>
      <t>常桂林</t>
    </r>
  </si>
  <si>
    <r>
      <rPr>
        <sz val="10"/>
        <rFont val="宋体"/>
        <family val="0"/>
      </rPr>
      <t>根思乡</t>
    </r>
  </si>
  <si>
    <r>
      <rPr>
        <sz val="10"/>
        <rFont val="宋体"/>
        <family val="0"/>
      </rPr>
      <t>许家堡村张许十组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</si>
  <si>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32ZZLHC243654[32C81354569A]</t>
  </si>
  <si>
    <t>49442063</t>
  </si>
  <si>
    <r>
      <rPr>
        <sz val="10"/>
        <rFont val="宋体"/>
        <family val="0"/>
      </rPr>
      <t>鞠恒祥</t>
    </r>
  </si>
  <si>
    <r>
      <rPr>
        <sz val="10"/>
        <rFont val="宋体"/>
        <family val="0"/>
      </rPr>
      <t>鞠顾村联合三组</t>
    </r>
  </si>
  <si>
    <r>
      <rPr>
        <sz val="10"/>
        <rFont val="宋体"/>
        <family val="0"/>
      </rPr>
      <t>连云港市兴安机械制造有限公司</t>
    </r>
  </si>
  <si>
    <r>
      <rPr>
        <sz val="10"/>
        <rFont val="宋体"/>
        <family val="0"/>
      </rPr>
      <t>泰兴市良友农机有限公司</t>
    </r>
  </si>
  <si>
    <r>
      <t>32XAJ173518[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</si>
  <si>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06515179</t>
  </si>
  <si>
    <r>
      <rPr>
        <sz val="10"/>
        <rFont val="宋体"/>
        <family val="0"/>
      </rPr>
      <t>李吉成</t>
    </r>
  </si>
  <si>
    <r>
      <rPr>
        <sz val="10"/>
        <rFont val="宋体"/>
        <family val="0"/>
      </rPr>
      <t>老叶村肖利三组</t>
    </r>
  </si>
  <si>
    <t>1GSZ-260</t>
  </si>
  <si>
    <r>
      <rPr>
        <sz val="10"/>
        <rFont val="宋体"/>
        <family val="0"/>
      </rPr>
      <t>丹阳良友机械有限公司</t>
    </r>
  </si>
  <si>
    <r>
      <t>32YY1366LY[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</si>
  <si>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06515168</t>
  </si>
  <si>
    <r>
      <t>32XAJ181461[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</si>
  <si>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06515164</t>
  </si>
  <si>
    <r>
      <rPr>
        <sz val="10"/>
        <rFont val="宋体"/>
        <family val="0"/>
      </rPr>
      <t>梅建生</t>
    </r>
  </si>
  <si>
    <r>
      <rPr>
        <sz val="10"/>
        <rFont val="宋体"/>
        <family val="0"/>
      </rPr>
      <t>新羌村小新八组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</si>
  <si>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32180336[321801082602]</t>
  </si>
  <si>
    <t>03317130</t>
  </si>
  <si>
    <r>
      <rPr>
        <sz val="10"/>
        <rFont val="宋体"/>
        <family val="0"/>
      </rPr>
      <t>徐宏生</t>
    </r>
  </si>
  <si>
    <r>
      <rPr>
        <sz val="10"/>
        <rFont val="宋体"/>
        <family val="0"/>
      </rPr>
      <t>杜港村港上一组</t>
    </r>
    <r>
      <rPr>
        <sz val="10"/>
        <rFont val="Times New Roman"/>
        <family val="1"/>
      </rPr>
      <t>40-1</t>
    </r>
    <r>
      <rPr>
        <sz val="10"/>
        <rFont val="宋体"/>
        <family val="0"/>
      </rPr>
      <t>号</t>
    </r>
  </si>
  <si>
    <t>32ZZLHF253079[32C81753382A]</t>
  </si>
  <si>
    <t>49442112</t>
  </si>
  <si>
    <r>
      <rPr>
        <sz val="10"/>
        <rFont val="宋体"/>
        <family val="0"/>
      </rPr>
      <t>刁国民</t>
    </r>
  </si>
  <si>
    <r>
      <rPr>
        <sz val="10"/>
        <rFont val="宋体"/>
        <family val="0"/>
      </rPr>
      <t>古溪镇</t>
    </r>
  </si>
  <si>
    <r>
      <rPr>
        <sz val="10"/>
        <rFont val="宋体"/>
        <family val="0"/>
      </rPr>
      <t>横垛居委横北二组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</si>
  <si>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4kg/s-5kg/s</t>
    </r>
    <r>
      <rPr>
        <sz val="10"/>
        <rFont val="宋体"/>
        <family val="0"/>
      </rPr>
      <t>自走履带式谷物联合收割机（全喂入）；包含</t>
    </r>
    <r>
      <rPr>
        <sz val="10"/>
        <rFont val="Times New Roman"/>
        <family val="1"/>
      </rPr>
      <t>5kg/s-6kg/s</t>
    </r>
    <r>
      <rPr>
        <sz val="10"/>
        <rFont val="宋体"/>
        <family val="0"/>
      </rPr>
      <t>自走履带式水稻联合收割机（全喂入）</t>
    </r>
  </si>
  <si>
    <t>4LZ-4(PRO988Q)</t>
  </si>
  <si>
    <t>32QP09821[32CHS1106]</t>
  </si>
  <si>
    <t>16841188</t>
  </si>
  <si>
    <r>
      <rPr>
        <sz val="10"/>
        <rFont val="宋体"/>
        <family val="0"/>
      </rPr>
      <t>刁建国</t>
    </r>
  </si>
  <si>
    <r>
      <rPr>
        <sz val="10"/>
        <rFont val="宋体"/>
        <family val="0"/>
      </rPr>
      <t>横垛居委横北七组</t>
    </r>
  </si>
  <si>
    <r>
      <t>32YY1388LY[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</si>
  <si>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06515180</t>
  </si>
  <si>
    <r>
      <rPr>
        <sz val="10"/>
        <rFont val="宋体"/>
        <family val="0"/>
      </rPr>
      <t>高江辉</t>
    </r>
  </si>
  <si>
    <r>
      <rPr>
        <sz val="10"/>
        <rFont val="宋体"/>
        <family val="0"/>
      </rPr>
      <t>西雁岭村北岭一组</t>
    </r>
  </si>
  <si>
    <r>
      <t>8</t>
    </r>
    <r>
      <rPr>
        <sz val="10"/>
        <rFont val="宋体"/>
        <family val="0"/>
      </rPr>
      <t>行及以上四轮乘坐式水稻插秧机</t>
    </r>
  </si>
  <si>
    <t>2ZGF-8C</t>
  </si>
  <si>
    <r>
      <rPr>
        <sz val="10"/>
        <rFont val="宋体"/>
        <family val="0"/>
      </rPr>
      <t>姜堰区祥云农机销售服务部</t>
    </r>
  </si>
  <si>
    <t>32GSD1200104[32CH6103419]</t>
  </si>
  <si>
    <t>93876224</t>
  </si>
  <si>
    <r>
      <rPr>
        <sz val="10"/>
        <rFont val="宋体"/>
        <family val="0"/>
      </rPr>
      <t>顾本根</t>
    </r>
  </si>
  <si>
    <r>
      <rPr>
        <sz val="10"/>
        <rFont val="宋体"/>
        <family val="0"/>
      </rPr>
      <t>顾庄村顾庄五组</t>
    </r>
  </si>
  <si>
    <r>
      <rPr>
        <sz val="10"/>
        <rFont val="宋体"/>
        <family val="0"/>
      </rPr>
      <t>旋耕播种机</t>
    </r>
  </si>
  <si>
    <r>
      <t>12-18</t>
    </r>
    <r>
      <rPr>
        <sz val="10"/>
        <rFont val="宋体"/>
        <family val="0"/>
      </rPr>
      <t>行旋耕施肥播种机</t>
    </r>
  </si>
  <si>
    <t>2BFG-12(6)(200)A</t>
  </si>
  <si>
    <r>
      <t>32YY25756LY[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</si>
  <si>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06515163</t>
  </si>
  <si>
    <r>
      <rPr>
        <sz val="10"/>
        <rFont val="宋体"/>
        <family val="0"/>
      </rPr>
      <t>顾本银</t>
    </r>
  </si>
  <si>
    <r>
      <rPr>
        <sz val="10"/>
        <rFont val="宋体"/>
        <family val="0"/>
      </rPr>
      <t>曙光村顾南六组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</si>
  <si>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t>2BFG-12(12)(230)</t>
  </si>
  <si>
    <r>
      <rPr>
        <sz val="10"/>
        <rFont val="宋体"/>
        <family val="0"/>
      </rPr>
      <t>江苏欣田机械制造有限公司</t>
    </r>
  </si>
  <si>
    <r>
      <t>32XTX1052[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</si>
  <si>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49442053</t>
  </si>
  <si>
    <r>
      <rPr>
        <sz val="10"/>
        <rFont val="宋体"/>
        <family val="0"/>
      </rPr>
      <t>顾炳礼</t>
    </r>
  </si>
  <si>
    <r>
      <rPr>
        <sz val="10"/>
        <rFont val="宋体"/>
        <family val="0"/>
      </rPr>
      <t>顾庄村顾庄二组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</t>
    </r>
  </si>
  <si>
    <t>32ZZLHC243685[32C81354012A]</t>
  </si>
  <si>
    <t>49442042</t>
  </si>
  <si>
    <r>
      <rPr>
        <sz val="10"/>
        <rFont val="宋体"/>
        <family val="0"/>
      </rPr>
      <t>顾民生</t>
    </r>
  </si>
  <si>
    <r>
      <rPr>
        <sz val="10"/>
        <rFont val="宋体"/>
        <family val="0"/>
      </rPr>
      <t>顾庄村双圩五组</t>
    </r>
  </si>
  <si>
    <t>2BFG-16(8)(260)A</t>
  </si>
  <si>
    <r>
      <rPr>
        <sz val="10"/>
        <rFont val="宋体"/>
        <family val="0"/>
      </rPr>
      <t>如皋汇丰农机有限公司</t>
    </r>
  </si>
  <si>
    <r>
      <t>32YY2607LY[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</si>
  <si>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32538960</t>
  </si>
  <si>
    <r>
      <t>120—140</t>
    </r>
    <r>
      <rPr>
        <sz val="10"/>
        <rFont val="宋体"/>
        <family val="0"/>
      </rPr>
      <t>马力四轮驱动拖拉机</t>
    </r>
  </si>
  <si>
    <t>WD1304B</t>
  </si>
  <si>
    <t>32HAZ00124[32JY80T2G30326]</t>
  </si>
  <si>
    <t>32538959</t>
  </si>
  <si>
    <t>1GKN-250H</t>
  </si>
  <si>
    <r>
      <t>32250H1800198[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</si>
  <si>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19012890</t>
  </si>
  <si>
    <r>
      <rPr>
        <sz val="10"/>
        <rFont val="宋体"/>
        <family val="0"/>
      </rPr>
      <t>顾仁广</t>
    </r>
  </si>
  <si>
    <r>
      <rPr>
        <sz val="10"/>
        <rFont val="宋体"/>
        <family val="0"/>
      </rPr>
      <t>曙光村顾南一组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</t>
    </r>
  </si>
  <si>
    <t>DF1004-2</t>
  </si>
  <si>
    <t>3218B002D01868[32AVKOT3J00068]</t>
  </si>
  <si>
    <t>49442016</t>
  </si>
  <si>
    <r>
      <t>32XTX998[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</si>
  <si>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49442017</t>
  </si>
  <si>
    <r>
      <rPr>
        <sz val="10"/>
        <rFont val="宋体"/>
        <family val="0"/>
      </rPr>
      <t>顾仁桂</t>
    </r>
  </si>
  <si>
    <r>
      <rPr>
        <sz val="10"/>
        <rFont val="宋体"/>
        <family val="0"/>
      </rPr>
      <t>曙光村松扬五组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</si>
  <si>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32NS23261[324JC0505]</t>
  </si>
  <si>
    <t>03132021</t>
  </si>
  <si>
    <r>
      <rPr>
        <sz val="10"/>
        <rFont val="宋体"/>
        <family val="0"/>
      </rPr>
      <t>柯德进</t>
    </r>
  </si>
  <si>
    <r>
      <rPr>
        <sz val="10"/>
        <rFont val="宋体"/>
        <family val="0"/>
      </rPr>
      <t>溪北村溪北八组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</si>
  <si>
    <t>3263321TAA5J3200314[32A50MT2H00370]</t>
  </si>
  <si>
    <t>12233769</t>
  </si>
  <si>
    <r>
      <rPr>
        <sz val="10"/>
        <rFont val="宋体"/>
        <family val="0"/>
      </rPr>
      <t>溪北村溪北八组</t>
    </r>
  </si>
  <si>
    <t>1GQN-250</t>
  </si>
  <si>
    <r>
      <rPr>
        <sz val="10"/>
        <rFont val="宋体"/>
        <family val="0"/>
      </rPr>
      <t>河北圣和农业机械有限公司</t>
    </r>
  </si>
  <si>
    <r>
      <rPr>
        <sz val="10"/>
        <rFont val="宋体"/>
        <family val="0"/>
      </rPr>
      <t>海安丹凤农机销售有限公司</t>
    </r>
  </si>
  <si>
    <r>
      <t>32SH250X1804010GHN[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</si>
  <si>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24095692</t>
  </si>
  <si>
    <t>2BFG-14(8)(230)A</t>
  </si>
  <si>
    <r>
      <t>32YY26136LY[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</si>
  <si>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24095691</t>
  </si>
  <si>
    <r>
      <rPr>
        <sz val="10"/>
        <rFont val="宋体"/>
        <family val="0"/>
      </rPr>
      <t>刘国建</t>
    </r>
  </si>
  <si>
    <r>
      <rPr>
        <sz val="10"/>
        <rFont val="宋体"/>
        <family val="0"/>
      </rPr>
      <t>横垛官垛村刘空五组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</t>
    </r>
  </si>
  <si>
    <t>4LZ-5.0MAQ</t>
  </si>
  <si>
    <t>32ZZLHG257155[32DKBAS2J20117]</t>
  </si>
  <si>
    <t>49442114</t>
  </si>
  <si>
    <r>
      <rPr>
        <sz val="10"/>
        <rFont val="宋体"/>
        <family val="0"/>
      </rPr>
      <t>钱承云</t>
    </r>
  </si>
  <si>
    <r>
      <rPr>
        <sz val="10"/>
        <rFont val="宋体"/>
        <family val="0"/>
      </rPr>
      <t>塘湾村七姓六组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</si>
  <si>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t>DF1204</t>
  </si>
  <si>
    <t>3218A005D02841[32P18C014620]</t>
  </si>
  <si>
    <t>49442027</t>
  </si>
  <si>
    <r>
      <rPr>
        <sz val="10"/>
        <rFont val="宋体"/>
        <family val="0"/>
      </rPr>
      <t>翁正华</t>
    </r>
  </si>
  <si>
    <r>
      <rPr>
        <sz val="10"/>
        <rFont val="宋体"/>
        <family val="0"/>
      </rPr>
      <t>官垛村龚垛九组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</si>
  <si>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t>32JY1706046[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</si>
  <si>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49442076</t>
  </si>
  <si>
    <r>
      <rPr>
        <sz val="10"/>
        <rFont val="宋体"/>
        <family val="0"/>
      </rPr>
      <t>叶俊生</t>
    </r>
  </si>
  <si>
    <r>
      <rPr>
        <sz val="10"/>
        <rFont val="宋体"/>
        <family val="0"/>
      </rPr>
      <t>曙光村松扬五组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</si>
  <si>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t>3263321TAA3J3200313[32A50MT2H00340]</t>
  </si>
  <si>
    <t>12233778</t>
  </si>
  <si>
    <r>
      <rPr>
        <sz val="10"/>
        <rFont val="宋体"/>
        <family val="0"/>
      </rPr>
      <t>曙光村松杨五组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</si>
  <si>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r>
      <t>32HNJS1711158[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</si>
  <si>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12233779</t>
  </si>
  <si>
    <r>
      <rPr>
        <sz val="10"/>
        <rFont val="宋体"/>
        <family val="0"/>
      </rPr>
      <t>张伟华</t>
    </r>
  </si>
  <si>
    <r>
      <rPr>
        <sz val="10"/>
        <rFont val="宋体"/>
        <family val="0"/>
      </rPr>
      <t>刁网村刁网二组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号</t>
    </r>
  </si>
  <si>
    <r>
      <t>32JY1804123[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</si>
  <si>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49442073</t>
  </si>
  <si>
    <r>
      <rPr>
        <sz val="10"/>
        <rFont val="宋体"/>
        <family val="0"/>
      </rPr>
      <t>丁建成</t>
    </r>
  </si>
  <si>
    <r>
      <rPr>
        <sz val="10"/>
        <rFont val="宋体"/>
        <family val="0"/>
      </rPr>
      <t>广陵镇</t>
    </r>
  </si>
  <si>
    <r>
      <rPr>
        <sz val="10"/>
        <rFont val="宋体"/>
        <family val="0"/>
      </rPr>
      <t>通靖村二十组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</si>
  <si>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半喂入联合收割机</t>
    </r>
  </si>
  <si>
    <r>
      <t>4</t>
    </r>
    <r>
      <rPr>
        <sz val="10"/>
        <rFont val="宋体"/>
        <family val="0"/>
      </rPr>
      <t>行及以上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马力及以上半喂入联合收割机</t>
    </r>
  </si>
  <si>
    <t>4LBZ-172B(PRO888GM)</t>
  </si>
  <si>
    <t>32PA02589[32CHN0098]</t>
  </si>
  <si>
    <t>16841201</t>
  </si>
  <si>
    <t>32PA02581[32CHN0699]</t>
  </si>
  <si>
    <t>03132040</t>
  </si>
  <si>
    <r>
      <rPr>
        <sz val="10"/>
        <rFont val="宋体"/>
        <family val="0"/>
      </rPr>
      <t>顾亚军</t>
    </r>
  </si>
  <si>
    <r>
      <rPr>
        <sz val="10"/>
        <rFont val="宋体"/>
        <family val="0"/>
      </rPr>
      <t>张拾村五组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</si>
  <si>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喷杆喷雾机</t>
    </r>
  </si>
  <si>
    <r>
      <t>50—100</t>
    </r>
    <r>
      <rPr>
        <sz val="10"/>
        <rFont val="宋体"/>
        <family val="0"/>
      </rPr>
      <t>马力自走式喷杆喷雾机</t>
    </r>
  </si>
  <si>
    <t>3WPZ-700A</t>
  </si>
  <si>
    <r>
      <rPr>
        <sz val="10"/>
        <rFont val="宋体"/>
        <family val="0"/>
      </rPr>
      <t>山东中润顺泰机械科技有限公司</t>
    </r>
  </si>
  <si>
    <t>32ZR2018700A109[32C81553996A],32ZR2018700A110[32C81553997A]</t>
  </si>
  <si>
    <t>00580603</t>
  </si>
  <si>
    <t>32180595[321802107751],32180306[321801082387]</t>
  </si>
  <si>
    <t>03317148,00580594</t>
  </si>
  <si>
    <r>
      <rPr>
        <sz val="10"/>
        <rFont val="宋体"/>
        <family val="0"/>
      </rPr>
      <t>李俊</t>
    </r>
  </si>
  <si>
    <r>
      <rPr>
        <sz val="10"/>
        <rFont val="宋体"/>
        <family val="0"/>
      </rPr>
      <t>通靖村十九组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</si>
  <si>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t>32QL23653[32BHE3476]</t>
  </si>
  <si>
    <t>03132041</t>
  </si>
  <si>
    <r>
      <rPr>
        <sz val="10"/>
        <rFont val="宋体"/>
        <family val="0"/>
      </rPr>
      <t>李勇</t>
    </r>
  </si>
  <si>
    <r>
      <rPr>
        <sz val="10"/>
        <rFont val="宋体"/>
        <family val="0"/>
      </rPr>
      <t>通靖村二十组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</si>
  <si>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32QL23680[32BHE3502]</t>
  </si>
  <si>
    <t>03132043</t>
  </si>
  <si>
    <r>
      <rPr>
        <sz val="10"/>
        <rFont val="宋体"/>
        <family val="0"/>
      </rPr>
      <t>凌军</t>
    </r>
  </si>
  <si>
    <r>
      <rPr>
        <sz val="10"/>
        <rFont val="宋体"/>
        <family val="0"/>
      </rPr>
      <t>木行村八组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</si>
  <si>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32YT185179[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</si>
  <si>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03317100</t>
  </si>
  <si>
    <r>
      <rPr>
        <sz val="10"/>
        <rFont val="宋体"/>
        <family val="0"/>
      </rPr>
      <t>马新建</t>
    </r>
  </si>
  <si>
    <r>
      <rPr>
        <sz val="10"/>
        <rFont val="宋体"/>
        <family val="0"/>
      </rPr>
      <t>马庄村十六组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</si>
  <si>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32180465[321801082576],32180538[321802107590]</t>
  </si>
  <si>
    <t>03317126</t>
  </si>
  <si>
    <r>
      <rPr>
        <sz val="10"/>
        <rFont val="宋体"/>
        <family val="0"/>
      </rPr>
      <t>倪文辉</t>
    </r>
  </si>
  <si>
    <r>
      <rPr>
        <sz val="10"/>
        <rFont val="宋体"/>
        <family val="0"/>
      </rPr>
      <t>龙王村二十二组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</si>
  <si>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3263321RG59J3300137[32DKB1S3H20197]</t>
  </si>
  <si>
    <t>12233773</t>
  </si>
  <si>
    <r>
      <rPr>
        <sz val="10"/>
        <rFont val="宋体"/>
        <family val="0"/>
      </rPr>
      <t>田冬青</t>
    </r>
  </si>
  <si>
    <r>
      <rPr>
        <sz val="10"/>
        <rFont val="宋体"/>
        <family val="0"/>
      </rPr>
      <t>通靖村十二组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</t>
    </r>
  </si>
  <si>
    <t>4LZ-4J(PRO988Q-Q)</t>
  </si>
  <si>
    <t>32QQ02570[32CHU0322]</t>
  </si>
  <si>
    <t>16841191</t>
  </si>
  <si>
    <r>
      <rPr>
        <sz val="10"/>
        <rFont val="宋体"/>
        <family val="0"/>
      </rPr>
      <t>吴锦生</t>
    </r>
  </si>
  <si>
    <r>
      <rPr>
        <sz val="10"/>
        <rFont val="宋体"/>
        <family val="0"/>
      </rPr>
      <t>广陵居委会十三组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</si>
  <si>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t>32QL23689[32BHE3955]</t>
  </si>
  <si>
    <t>03132042</t>
  </si>
  <si>
    <r>
      <rPr>
        <sz val="10"/>
        <rFont val="宋体"/>
        <family val="0"/>
      </rPr>
      <t>吴月红</t>
    </r>
  </si>
  <si>
    <r>
      <rPr>
        <sz val="10"/>
        <rFont val="宋体"/>
        <family val="0"/>
      </rPr>
      <t>联吴村六组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</t>
    </r>
  </si>
  <si>
    <t>32180357[321801082374],32180387[321801082570]</t>
  </si>
  <si>
    <t>03317129</t>
  </si>
  <si>
    <r>
      <rPr>
        <sz val="10"/>
        <rFont val="宋体"/>
        <family val="0"/>
      </rPr>
      <t>严建华</t>
    </r>
  </si>
  <si>
    <r>
      <rPr>
        <sz val="10"/>
        <rFont val="宋体"/>
        <family val="0"/>
      </rPr>
      <t>龙王村二十三组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</si>
  <si>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32ZZLHF251999[32C81753328A]</t>
  </si>
  <si>
    <t>49442066</t>
  </si>
  <si>
    <r>
      <rPr>
        <sz val="10"/>
        <rFont val="宋体"/>
        <family val="0"/>
      </rPr>
      <t>杨龙</t>
    </r>
  </si>
  <si>
    <r>
      <rPr>
        <sz val="10"/>
        <rFont val="宋体"/>
        <family val="0"/>
      </rPr>
      <t>通靖村二组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</si>
  <si>
    <t>32180769[321802107720]</t>
  </si>
  <si>
    <t>03317134</t>
  </si>
  <si>
    <r>
      <rPr>
        <sz val="10"/>
        <rFont val="宋体"/>
        <family val="0"/>
      </rPr>
      <t>黄英杰</t>
    </r>
  </si>
  <si>
    <r>
      <rPr>
        <sz val="10"/>
        <rFont val="宋体"/>
        <family val="0"/>
      </rPr>
      <t>河失镇</t>
    </r>
  </si>
  <si>
    <r>
      <rPr>
        <sz val="10"/>
        <rFont val="宋体"/>
        <family val="0"/>
      </rPr>
      <t>西黄村八二组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</si>
  <si>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r>
      <t>32HNJS18031236[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</si>
  <si>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03317086</t>
  </si>
  <si>
    <r>
      <t>32HNJS1805245[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</si>
  <si>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03317087</t>
  </si>
  <si>
    <r>
      <rPr>
        <sz val="10"/>
        <rFont val="宋体"/>
        <family val="0"/>
      </rPr>
      <t>季秉月</t>
    </r>
  </si>
  <si>
    <r>
      <rPr>
        <sz val="10"/>
        <rFont val="宋体"/>
        <family val="0"/>
      </rPr>
      <t>三军村军田六组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</si>
  <si>
    <r>
      <t>32JY1805527[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</si>
  <si>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49442088</t>
  </si>
  <si>
    <r>
      <rPr>
        <sz val="10"/>
        <rFont val="宋体"/>
        <family val="0"/>
      </rPr>
      <t>李亚宏</t>
    </r>
  </si>
  <si>
    <r>
      <rPr>
        <sz val="10"/>
        <rFont val="宋体"/>
        <family val="0"/>
      </rPr>
      <t>夏港村西圩四组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</si>
  <si>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r>
      <t>32YT1711268[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</si>
  <si>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03317112</t>
  </si>
  <si>
    <r>
      <rPr>
        <sz val="10"/>
        <rFont val="宋体"/>
        <family val="0"/>
      </rPr>
      <t>夏港村西老圩四组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</si>
  <si>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32180514[321801082552],32180637[321802107630]</t>
  </si>
  <si>
    <t>03317150</t>
  </si>
  <si>
    <r>
      <rPr>
        <sz val="10"/>
        <rFont val="宋体"/>
        <family val="0"/>
      </rPr>
      <t>钱进</t>
    </r>
  </si>
  <si>
    <r>
      <rPr>
        <sz val="10"/>
        <rFont val="宋体"/>
        <family val="0"/>
      </rPr>
      <t>夏港村中夏七组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</si>
  <si>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t>2Z-6B2(PZ60-HDRT)</t>
  </si>
  <si>
    <r>
      <rPr>
        <sz val="10"/>
        <rFont val="宋体"/>
        <family val="0"/>
      </rPr>
      <t>井关农机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常州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</si>
  <si>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t>32PD020299[32414516]</t>
  </si>
  <si>
    <t>03317123</t>
  </si>
  <si>
    <t>32180513[321801082528]</t>
  </si>
  <si>
    <t>03317151</t>
  </si>
  <si>
    <r>
      <rPr>
        <sz val="10"/>
        <rFont val="宋体"/>
        <family val="0"/>
      </rPr>
      <t>秦兴生</t>
    </r>
  </si>
  <si>
    <r>
      <rPr>
        <sz val="10"/>
        <rFont val="宋体"/>
        <family val="0"/>
      </rPr>
      <t>李湾村八组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</si>
  <si>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t>32180787[321802107740]</t>
  </si>
  <si>
    <t>03317135</t>
  </si>
  <si>
    <r>
      <rPr>
        <sz val="10"/>
        <rFont val="宋体"/>
        <family val="0"/>
      </rPr>
      <t>赵杰</t>
    </r>
  </si>
  <si>
    <r>
      <rPr>
        <sz val="10"/>
        <rFont val="宋体"/>
        <family val="0"/>
      </rPr>
      <t>河头居委河头二组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</si>
  <si>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r>
      <t>32HNJS1805246[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</si>
  <si>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03317090</t>
  </si>
  <si>
    <r>
      <rPr>
        <sz val="10"/>
        <rFont val="宋体"/>
        <family val="0"/>
      </rPr>
      <t>戴云</t>
    </r>
  </si>
  <si>
    <r>
      <rPr>
        <sz val="10"/>
        <rFont val="宋体"/>
        <family val="0"/>
      </rPr>
      <t>虹桥镇</t>
    </r>
  </si>
  <si>
    <r>
      <rPr>
        <sz val="10"/>
        <rFont val="宋体"/>
        <family val="0"/>
      </rPr>
      <t>高圩村高桥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</si>
  <si>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32ZZLHA241405[32C81350880A]</t>
  </si>
  <si>
    <t>49442033</t>
  </si>
  <si>
    <r>
      <rPr>
        <sz val="10"/>
        <rFont val="宋体"/>
        <family val="0"/>
      </rPr>
      <t>范公胜</t>
    </r>
  </si>
  <si>
    <r>
      <rPr>
        <sz val="10"/>
        <rFont val="宋体"/>
        <family val="0"/>
      </rPr>
      <t>广福村大圩北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</si>
  <si>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32DF1004-2D01706491[32AVK0T3H00350]</t>
  </si>
  <si>
    <t>49442037</t>
  </si>
  <si>
    <r>
      <rPr>
        <sz val="10"/>
        <rFont val="宋体"/>
        <family val="0"/>
      </rPr>
      <t>广福村大圩北一号</t>
    </r>
  </si>
  <si>
    <r>
      <t>60—70</t>
    </r>
    <r>
      <rPr>
        <sz val="10"/>
        <rFont val="宋体"/>
        <family val="0"/>
      </rPr>
      <t>马力四轮驱动拖拉机</t>
    </r>
  </si>
  <si>
    <t>DF604-15</t>
  </si>
  <si>
    <t>32DF604-15Z001702767[32SD8219216]</t>
  </si>
  <si>
    <t>49442038</t>
  </si>
  <si>
    <r>
      <rPr>
        <sz val="10"/>
        <rFont val="宋体"/>
        <family val="0"/>
      </rPr>
      <t>单轴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</si>
  <si>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t>1GKN-160</t>
  </si>
  <si>
    <r>
      <t>32JY1703027[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</si>
  <si>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49442039</t>
  </si>
  <si>
    <r>
      <rPr>
        <sz val="10"/>
        <rFont val="宋体"/>
        <family val="0"/>
      </rPr>
      <t>黄能忠</t>
    </r>
  </si>
  <si>
    <r>
      <rPr>
        <sz val="10"/>
        <rFont val="宋体"/>
        <family val="0"/>
      </rPr>
      <t>四仙村草滩东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</si>
  <si>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32ZZLHA241355[32C81353495A]</t>
  </si>
  <si>
    <t>49442050</t>
  </si>
  <si>
    <r>
      <rPr>
        <sz val="10"/>
        <rFont val="宋体"/>
        <family val="0"/>
      </rPr>
      <t>张海林</t>
    </r>
  </si>
  <si>
    <r>
      <rPr>
        <sz val="10"/>
        <rFont val="宋体"/>
        <family val="0"/>
      </rPr>
      <t>通石村南二圩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</si>
  <si>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t>4LZ-5.0M</t>
  </si>
  <si>
    <t>32ZZLHE251013[32C81752369A]</t>
  </si>
  <si>
    <t>49442060</t>
  </si>
  <si>
    <r>
      <rPr>
        <sz val="10"/>
        <rFont val="宋体"/>
        <family val="0"/>
      </rPr>
      <t>朱跃才</t>
    </r>
  </si>
  <si>
    <r>
      <rPr>
        <sz val="10"/>
        <rFont val="宋体"/>
        <family val="0"/>
      </rPr>
      <t>通石村乔东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</si>
  <si>
    <t>32ZZLHA241380[32C81351256A]</t>
  </si>
  <si>
    <t>49442018</t>
  </si>
  <si>
    <r>
      <rPr>
        <sz val="10"/>
        <rFont val="宋体"/>
        <family val="0"/>
      </rPr>
      <t>顾志明</t>
    </r>
  </si>
  <si>
    <r>
      <rPr>
        <sz val="10"/>
        <rFont val="宋体"/>
        <family val="0"/>
      </rPr>
      <t>黄桥镇</t>
    </r>
  </si>
  <si>
    <r>
      <rPr>
        <sz val="10"/>
        <rFont val="宋体"/>
        <family val="0"/>
      </rPr>
      <t>海顾村三组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</si>
  <si>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32RG04453HS[32Q170590247G]</t>
  </si>
  <si>
    <t>12233780</t>
  </si>
  <si>
    <r>
      <rPr>
        <sz val="10"/>
        <rFont val="宋体"/>
        <family val="0"/>
      </rPr>
      <t>王志刚</t>
    </r>
  </si>
  <si>
    <r>
      <rPr>
        <sz val="10"/>
        <rFont val="宋体"/>
        <family val="0"/>
      </rPr>
      <t>刘陈杨春村二组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</si>
  <si>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撒肥机</t>
    </r>
  </si>
  <si>
    <r>
      <rPr>
        <sz val="10"/>
        <rFont val="宋体"/>
        <family val="0"/>
      </rPr>
      <t>肥箱容积</t>
    </r>
    <r>
      <rPr>
        <sz val="10"/>
        <rFont val="Times New Roman"/>
        <family val="1"/>
      </rPr>
      <t>500L</t>
    </r>
    <r>
      <rPr>
        <sz val="10"/>
        <rFont val="宋体"/>
        <family val="0"/>
      </rPr>
      <t>及以上摆动式撒肥机</t>
    </r>
  </si>
  <si>
    <t>2F-1000</t>
  </si>
  <si>
    <r>
      <t>32YT17412[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</si>
  <si>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00580608</t>
  </si>
  <si>
    <r>
      <rPr>
        <sz val="10"/>
        <rFont val="宋体"/>
        <family val="0"/>
      </rPr>
      <t>严贵林</t>
    </r>
  </si>
  <si>
    <r>
      <rPr>
        <sz val="10"/>
        <rFont val="宋体"/>
        <family val="0"/>
      </rPr>
      <t>双桥村一组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</t>
    </r>
  </si>
  <si>
    <t>3263321RG51J3302691[32DKB1S5J20638]</t>
  </si>
  <si>
    <t>03317076</t>
  </si>
  <si>
    <r>
      <rPr>
        <sz val="10"/>
        <rFont val="宋体"/>
        <family val="0"/>
      </rPr>
      <t>殷建文</t>
    </r>
  </si>
  <si>
    <r>
      <rPr>
        <sz val="10"/>
        <rFont val="宋体"/>
        <family val="0"/>
      </rPr>
      <t>南殷村十五组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</t>
    </r>
  </si>
  <si>
    <r>
      <t>32HNJS1806011[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</si>
  <si>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03317088</t>
  </si>
  <si>
    <t>32180574[321802107629]</t>
  </si>
  <si>
    <t>03317145</t>
  </si>
  <si>
    <r>
      <rPr>
        <sz val="10"/>
        <rFont val="宋体"/>
        <family val="0"/>
      </rPr>
      <t>余小龙</t>
    </r>
  </si>
  <si>
    <r>
      <rPr>
        <sz val="10"/>
        <rFont val="宋体"/>
        <family val="0"/>
      </rPr>
      <t>余家庄村余庄十组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</si>
  <si>
    <t>1GKN-200</t>
  </si>
  <si>
    <r>
      <t>32JY1805263[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</si>
  <si>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49442057</t>
  </si>
  <si>
    <r>
      <rPr>
        <sz val="10"/>
        <rFont val="宋体"/>
        <family val="0"/>
      </rPr>
      <t>蔡雪峰</t>
    </r>
  </si>
  <si>
    <r>
      <rPr>
        <sz val="10"/>
        <rFont val="宋体"/>
        <family val="0"/>
      </rPr>
      <t>济川街道</t>
    </r>
  </si>
  <si>
    <r>
      <rPr>
        <sz val="10"/>
        <rFont val="宋体"/>
        <family val="0"/>
      </rPr>
      <t>蔡巷村蔡西</t>
    </r>
    <r>
      <rPr>
        <sz val="10"/>
        <rFont val="Times New Roman"/>
        <family val="1"/>
      </rPr>
      <t>7-1</t>
    </r>
    <r>
      <rPr>
        <sz val="10"/>
        <rFont val="宋体"/>
        <family val="0"/>
      </rPr>
      <t>号</t>
    </r>
  </si>
  <si>
    <t>3WPZ-700</t>
  </si>
  <si>
    <r>
      <rPr>
        <sz val="10"/>
        <rFont val="宋体"/>
        <family val="0"/>
      </rPr>
      <t>临沂佳士通农业机械有限公司</t>
    </r>
  </si>
  <si>
    <t>32JST70020170730267[32C71801723A]</t>
  </si>
  <si>
    <t>49442077</t>
  </si>
  <si>
    <r>
      <rPr>
        <sz val="10"/>
        <rFont val="宋体"/>
        <family val="0"/>
      </rPr>
      <t>曹和林</t>
    </r>
  </si>
  <si>
    <r>
      <rPr>
        <sz val="10"/>
        <rFont val="宋体"/>
        <family val="0"/>
      </rPr>
      <t>三六村二组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</si>
  <si>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32QQ02702[32CJA1343]</t>
  </si>
  <si>
    <t>03132034</t>
  </si>
  <si>
    <t>4LBZ-145G(PRO588I-G)</t>
  </si>
  <si>
    <t>32PB11856[32BGU2435]</t>
  </si>
  <si>
    <t>03132030</t>
  </si>
  <si>
    <r>
      <rPr>
        <sz val="10"/>
        <rFont val="宋体"/>
        <family val="0"/>
      </rPr>
      <t>陈建</t>
    </r>
  </si>
  <si>
    <r>
      <rPr>
        <sz val="10"/>
        <rFont val="宋体"/>
        <family val="0"/>
      </rPr>
      <t>房元村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</si>
  <si>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2ZGQ-8D5(SPV-8C25)</t>
  </si>
  <si>
    <t>32NX11457[324HW1223],32NX11473[324HV7846]</t>
  </si>
  <si>
    <t>03132071</t>
  </si>
  <si>
    <r>
      <rPr>
        <sz val="10"/>
        <rFont val="宋体"/>
        <family val="0"/>
      </rPr>
      <t>成建新</t>
    </r>
  </si>
  <si>
    <r>
      <rPr>
        <sz val="10"/>
        <rFont val="宋体"/>
        <family val="0"/>
      </rPr>
      <t>大生镇三联村埂套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</si>
  <si>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3263321RG53J3300649[32DKB1S5J20045]</t>
  </si>
  <si>
    <t>12233772</t>
  </si>
  <si>
    <r>
      <rPr>
        <sz val="10"/>
        <rFont val="宋体"/>
        <family val="0"/>
      </rPr>
      <t>戴雪峰</t>
    </r>
  </si>
  <si>
    <r>
      <rPr>
        <sz val="10"/>
        <rFont val="宋体"/>
        <family val="0"/>
      </rPr>
      <t>蔡巷村光明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</si>
  <si>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连云港市锐远农业装备科技有限公司</t>
    </r>
  </si>
  <si>
    <r>
      <t>32RY709034[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</si>
  <si>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49442095</t>
  </si>
  <si>
    <r>
      <rPr>
        <sz val="10"/>
        <rFont val="宋体"/>
        <family val="0"/>
      </rPr>
      <t>匡九林</t>
    </r>
  </si>
  <si>
    <r>
      <rPr>
        <sz val="10"/>
        <rFont val="宋体"/>
        <family val="0"/>
      </rPr>
      <t>南郊村宋巷组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</si>
  <si>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32ZZLHF253082[32C81753376A]</t>
  </si>
  <si>
    <t>49442105</t>
  </si>
  <si>
    <r>
      <rPr>
        <sz val="10"/>
        <rFont val="宋体"/>
        <family val="0"/>
      </rPr>
      <t>李佰民</t>
    </r>
  </si>
  <si>
    <r>
      <rPr>
        <sz val="10"/>
        <rFont val="宋体"/>
        <family val="0"/>
      </rPr>
      <t>王坔村十组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号</t>
    </r>
  </si>
  <si>
    <r>
      <t>32JY1706047[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</si>
  <si>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49442068</t>
  </si>
  <si>
    <r>
      <rPr>
        <sz val="10"/>
        <rFont val="宋体"/>
        <family val="0"/>
      </rPr>
      <t>徐艮祥</t>
    </r>
  </si>
  <si>
    <r>
      <rPr>
        <sz val="10"/>
        <rFont val="宋体"/>
        <family val="0"/>
      </rPr>
      <t>众贤村众一组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</t>
    </r>
  </si>
  <si>
    <t>32180804[321802107657]</t>
  </si>
  <si>
    <t>03317136</t>
  </si>
  <si>
    <r>
      <rPr>
        <sz val="10"/>
        <rFont val="宋体"/>
        <family val="0"/>
      </rPr>
      <t>徐建成</t>
    </r>
  </si>
  <si>
    <r>
      <rPr>
        <sz val="10"/>
        <rFont val="宋体"/>
        <family val="0"/>
      </rPr>
      <t>众贤村众六组</t>
    </r>
    <r>
      <rPr>
        <sz val="10"/>
        <rFont val="Times New Roman"/>
        <family val="1"/>
      </rPr>
      <t>4-1</t>
    </r>
    <r>
      <rPr>
        <sz val="10"/>
        <rFont val="宋体"/>
        <family val="0"/>
      </rPr>
      <t>号</t>
    </r>
  </si>
  <si>
    <t>32180308[321801082456]</t>
  </si>
  <si>
    <t>03317133</t>
  </si>
  <si>
    <r>
      <rPr>
        <sz val="10"/>
        <rFont val="宋体"/>
        <family val="0"/>
      </rPr>
      <t>徐四海</t>
    </r>
  </si>
  <si>
    <r>
      <rPr>
        <sz val="10"/>
        <rFont val="宋体"/>
        <family val="0"/>
      </rPr>
      <t>众贤村丁四组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</si>
  <si>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t>32JY1804303[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</si>
  <si>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49442097</t>
  </si>
  <si>
    <t>32180515[321801082503]</t>
  </si>
  <si>
    <t>03317154</t>
  </si>
  <si>
    <r>
      <rPr>
        <sz val="10"/>
        <rFont val="宋体"/>
        <family val="0"/>
      </rPr>
      <t>羊金银</t>
    </r>
  </si>
  <si>
    <r>
      <rPr>
        <sz val="10"/>
        <rFont val="宋体"/>
        <family val="0"/>
      </rPr>
      <t>渡河村十一组</t>
    </r>
    <r>
      <rPr>
        <sz val="10"/>
        <rFont val="Times New Roman"/>
        <family val="1"/>
      </rPr>
      <t>13-1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</si>
  <si>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山东金奥机械有限公司</t>
    </r>
  </si>
  <si>
    <t>32JA7002018329[32C81900393A]</t>
  </si>
  <si>
    <t>00580606</t>
  </si>
  <si>
    <t>32180458[321801082403]</t>
  </si>
  <si>
    <t>00580595</t>
  </si>
  <si>
    <r>
      <rPr>
        <sz val="10"/>
        <rFont val="宋体"/>
        <family val="0"/>
      </rPr>
      <t>朱峰华</t>
    </r>
  </si>
  <si>
    <r>
      <rPr>
        <sz val="10"/>
        <rFont val="宋体"/>
        <family val="0"/>
      </rPr>
      <t>大生镇三联村彭阳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</t>
    </r>
  </si>
  <si>
    <t>3263321TAA1J3202108[32A50MT2J00250]</t>
  </si>
  <si>
    <t>12233775</t>
  </si>
  <si>
    <r>
      <rPr>
        <sz val="10"/>
        <rFont val="宋体"/>
        <family val="0"/>
      </rPr>
      <t>大生三联村彭阳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</t>
    </r>
  </si>
  <si>
    <r>
      <t>32HNJS18031239[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</si>
  <si>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03317094</t>
  </si>
  <si>
    <r>
      <rPr>
        <sz val="10"/>
        <rFont val="宋体"/>
        <family val="0"/>
      </rPr>
      <t>朱新民</t>
    </r>
  </si>
  <si>
    <r>
      <rPr>
        <sz val="10"/>
        <rFont val="宋体"/>
        <family val="0"/>
      </rPr>
      <t>大生镇三联村彭阳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</si>
  <si>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3263321TAA8J3202106[32A50MT2J00340]</t>
  </si>
  <si>
    <t>12233776</t>
  </si>
  <si>
    <r>
      <rPr>
        <sz val="10"/>
        <rFont val="宋体"/>
        <family val="0"/>
      </rPr>
      <t>大生三联村彭阳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</si>
  <si>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r>
      <t>32HNJS1805249[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</si>
  <si>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03317095</t>
  </si>
  <si>
    <r>
      <rPr>
        <sz val="10"/>
        <rFont val="宋体"/>
        <family val="0"/>
      </rPr>
      <t>沙和平</t>
    </r>
  </si>
  <si>
    <r>
      <rPr>
        <sz val="10"/>
        <rFont val="宋体"/>
        <family val="0"/>
      </rPr>
      <t>曲霞镇</t>
    </r>
  </si>
  <si>
    <r>
      <rPr>
        <sz val="10"/>
        <rFont val="宋体"/>
        <family val="0"/>
      </rPr>
      <t>印达村十组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</si>
  <si>
    <t>32QQ02553[32CHS1385]</t>
  </si>
  <si>
    <t>16841198</t>
  </si>
  <si>
    <r>
      <rPr>
        <sz val="10"/>
        <rFont val="宋体"/>
        <family val="0"/>
      </rPr>
      <t>肖林</t>
    </r>
  </si>
  <si>
    <r>
      <rPr>
        <sz val="10"/>
        <rFont val="宋体"/>
        <family val="0"/>
      </rPr>
      <t>肖榨村张吴十组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</si>
  <si>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32ZZLHF253013[32C81753346A]</t>
  </si>
  <si>
    <t>49442098</t>
  </si>
  <si>
    <r>
      <rPr>
        <sz val="10"/>
        <rFont val="宋体"/>
        <family val="0"/>
      </rPr>
      <t>曹爱平</t>
    </r>
  </si>
  <si>
    <r>
      <rPr>
        <sz val="10"/>
        <rFont val="宋体"/>
        <family val="0"/>
      </rPr>
      <t>珊瑚镇</t>
    </r>
  </si>
  <si>
    <r>
      <rPr>
        <sz val="10"/>
        <rFont val="宋体"/>
        <family val="0"/>
      </rPr>
      <t>八户村二十六组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</si>
  <si>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t>3263321RG50J3300138[32DKB1S3H20196]</t>
  </si>
  <si>
    <t>12233768</t>
  </si>
  <si>
    <r>
      <rPr>
        <sz val="10"/>
        <rFont val="宋体"/>
        <family val="0"/>
      </rPr>
      <t>陈亮</t>
    </r>
  </si>
  <si>
    <r>
      <rPr>
        <sz val="10"/>
        <rFont val="宋体"/>
        <family val="0"/>
      </rPr>
      <t>曹埠村十一组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</t>
    </r>
  </si>
  <si>
    <t>32QP09746[32CHS0300]</t>
  </si>
  <si>
    <t>16841163</t>
  </si>
  <si>
    <r>
      <rPr>
        <sz val="10"/>
        <rFont val="宋体"/>
        <family val="0"/>
      </rPr>
      <t>丁国成</t>
    </r>
  </si>
  <si>
    <r>
      <rPr>
        <sz val="10"/>
        <rFont val="宋体"/>
        <family val="0"/>
      </rPr>
      <t>八达村二十一组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</si>
  <si>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3263321RG53J3300151[32DKB1S3H20153]</t>
  </si>
  <si>
    <t>12233774</t>
  </si>
  <si>
    <r>
      <rPr>
        <sz val="10"/>
        <rFont val="宋体"/>
        <family val="0"/>
      </rPr>
      <t>顾建兢</t>
    </r>
  </si>
  <si>
    <r>
      <rPr>
        <sz val="10"/>
        <rFont val="宋体"/>
        <family val="0"/>
      </rPr>
      <t>顾堡村二十四组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</si>
  <si>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32R60D101500[32Z18897],32R60D100503[32Z17275]</t>
  </si>
  <si>
    <t>03132081</t>
  </si>
  <si>
    <r>
      <rPr>
        <sz val="10"/>
        <rFont val="宋体"/>
        <family val="0"/>
      </rPr>
      <t>黄卫星</t>
    </r>
  </si>
  <si>
    <r>
      <rPr>
        <sz val="10"/>
        <rFont val="宋体"/>
        <family val="0"/>
      </rPr>
      <t>顾堡村十九组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号</t>
    </r>
  </si>
  <si>
    <t>32ZZLHA240580[32C72452633A]</t>
  </si>
  <si>
    <t>49442062</t>
  </si>
  <si>
    <r>
      <rPr>
        <sz val="10"/>
        <rFont val="宋体"/>
        <family val="0"/>
      </rPr>
      <t>吴金其</t>
    </r>
  </si>
  <si>
    <r>
      <rPr>
        <sz val="10"/>
        <rFont val="宋体"/>
        <family val="0"/>
      </rPr>
      <t>新桥村二十一组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</si>
  <si>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32ZZLHF253075[32C81753336A]</t>
  </si>
  <si>
    <t>49442109</t>
  </si>
  <si>
    <r>
      <rPr>
        <sz val="10"/>
        <rFont val="宋体"/>
        <family val="0"/>
      </rPr>
      <t>周约军</t>
    </r>
  </si>
  <si>
    <r>
      <rPr>
        <sz val="10"/>
        <rFont val="宋体"/>
        <family val="0"/>
      </rPr>
      <t>八达村十八组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</t>
    </r>
  </si>
  <si>
    <t>32R60D101495[32Z18715]</t>
  </si>
  <si>
    <t>03132082</t>
  </si>
  <si>
    <r>
      <rPr>
        <sz val="10"/>
        <rFont val="宋体"/>
        <family val="0"/>
      </rPr>
      <t>蒋彭华</t>
    </r>
  </si>
  <si>
    <r>
      <rPr>
        <sz val="10"/>
        <rFont val="宋体"/>
        <family val="0"/>
      </rPr>
      <t>新街镇</t>
    </r>
  </si>
  <si>
    <r>
      <rPr>
        <sz val="10"/>
        <rFont val="宋体"/>
        <family val="0"/>
      </rPr>
      <t>东申村二组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</si>
  <si>
    <t>1GKN-230G</t>
  </si>
  <si>
    <r>
      <t>32JY1804315[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</si>
  <si>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49442035</t>
  </si>
  <si>
    <r>
      <rPr>
        <sz val="10"/>
        <rFont val="宋体"/>
        <family val="0"/>
      </rPr>
      <t>鞠书青</t>
    </r>
  </si>
  <si>
    <r>
      <rPr>
        <sz val="10"/>
        <rFont val="宋体"/>
        <family val="0"/>
      </rPr>
      <t>谢荡村十五组</t>
    </r>
  </si>
  <si>
    <t>1GQN-200</t>
  </si>
  <si>
    <r>
      <t>32XAX181367[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</si>
  <si>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02681367</t>
  </si>
  <si>
    <r>
      <rPr>
        <sz val="10"/>
        <rFont val="宋体"/>
        <family val="0"/>
      </rPr>
      <t>孔维山</t>
    </r>
  </si>
  <si>
    <r>
      <rPr>
        <sz val="10"/>
        <rFont val="宋体"/>
        <family val="0"/>
      </rPr>
      <t>宋福村八组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</t>
    </r>
  </si>
  <si>
    <t>32ZZLHC245452[32C81550849A]</t>
  </si>
  <si>
    <t>49442054</t>
  </si>
  <si>
    <r>
      <t>32JY1805032[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</si>
  <si>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49442055</t>
  </si>
  <si>
    <r>
      <rPr>
        <sz val="10"/>
        <rFont val="宋体"/>
        <family val="0"/>
      </rPr>
      <t>李祝朋</t>
    </r>
  </si>
  <si>
    <r>
      <rPr>
        <sz val="10"/>
        <rFont val="宋体"/>
        <family val="0"/>
      </rPr>
      <t>李荡村五组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</si>
  <si>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32ZZLHC245459[32C81550903A]</t>
  </si>
  <si>
    <t>49442102</t>
  </si>
  <si>
    <r>
      <rPr>
        <sz val="10"/>
        <rFont val="宋体"/>
        <family val="0"/>
      </rPr>
      <t>申庆法</t>
    </r>
  </si>
  <si>
    <r>
      <rPr>
        <sz val="10"/>
        <rFont val="宋体"/>
        <family val="0"/>
      </rPr>
      <t>东申村十三组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</si>
  <si>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t>32ZZLHF251675[32C81700965A]</t>
  </si>
  <si>
    <t>49442064</t>
  </si>
  <si>
    <t>32JST70020180223308[32C72200144A]</t>
  </si>
  <si>
    <t>49442070</t>
  </si>
  <si>
    <t>32JST70020180527453[32C81751120A]</t>
  </si>
  <si>
    <t>00592338</t>
  </si>
  <si>
    <r>
      <rPr>
        <sz val="10"/>
        <rFont val="宋体"/>
        <family val="0"/>
      </rPr>
      <t>唐爱红</t>
    </r>
  </si>
  <si>
    <r>
      <rPr>
        <sz val="10"/>
        <rFont val="宋体"/>
        <family val="0"/>
      </rPr>
      <t>吴垈村一组</t>
    </r>
    <r>
      <rPr>
        <sz val="10"/>
        <rFont val="Times New Roman"/>
        <family val="1"/>
      </rPr>
      <t>43</t>
    </r>
    <r>
      <rPr>
        <sz val="10"/>
        <rFont val="宋体"/>
        <family val="0"/>
      </rPr>
      <t>号</t>
    </r>
  </si>
  <si>
    <t>32PD022361[32424124]</t>
  </si>
  <si>
    <t>49442099</t>
  </si>
  <si>
    <r>
      <rPr>
        <sz val="10"/>
        <rFont val="宋体"/>
        <family val="0"/>
      </rPr>
      <t>叶光明</t>
    </r>
  </si>
  <si>
    <r>
      <rPr>
        <sz val="10"/>
        <rFont val="宋体"/>
        <family val="0"/>
      </rPr>
      <t>孔叶村二组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</si>
  <si>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r>
      <t>3—4kg/s</t>
    </r>
    <r>
      <rPr>
        <sz val="10"/>
        <rFont val="宋体"/>
        <family val="0"/>
      </rPr>
      <t>自走履带式谷物联合收割机（全喂入）；包含</t>
    </r>
    <r>
      <rPr>
        <sz val="10"/>
        <rFont val="Times New Roman"/>
        <family val="1"/>
      </rPr>
      <t>4kg/s-5kg/s</t>
    </r>
    <r>
      <rPr>
        <sz val="10"/>
        <rFont val="宋体"/>
        <family val="0"/>
      </rPr>
      <t>自走履带式水稻联合收割机（全喂入）</t>
    </r>
  </si>
  <si>
    <t>4LZ-3(PRO758Q)</t>
  </si>
  <si>
    <t>32QM03969[32BJC5068]</t>
  </si>
  <si>
    <t>03132033</t>
  </si>
  <si>
    <r>
      <rPr>
        <sz val="10"/>
        <rFont val="宋体"/>
        <family val="0"/>
      </rPr>
      <t>卞东泉</t>
    </r>
  </si>
  <si>
    <r>
      <rPr>
        <sz val="10"/>
        <rFont val="宋体"/>
        <family val="0"/>
      </rPr>
      <t>宣堡镇</t>
    </r>
  </si>
  <si>
    <r>
      <rPr>
        <sz val="10"/>
        <rFont val="宋体"/>
        <family val="0"/>
      </rPr>
      <t>西宣村五组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</si>
  <si>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32QQ02661[32CHU0329]</t>
  </si>
  <si>
    <t>03132018</t>
  </si>
  <si>
    <r>
      <rPr>
        <sz val="10"/>
        <rFont val="宋体"/>
        <family val="0"/>
      </rPr>
      <t>陈诚</t>
    </r>
  </si>
  <si>
    <r>
      <rPr>
        <sz val="10"/>
        <rFont val="宋体"/>
        <family val="0"/>
      </rPr>
      <t>三堡村小张五组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</si>
  <si>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t>32QQ02309[32CHL1292]</t>
  </si>
  <si>
    <t>16841161</t>
  </si>
  <si>
    <t>32PA02582[32CHN0110]</t>
  </si>
  <si>
    <t>03132035</t>
  </si>
  <si>
    <r>
      <rPr>
        <sz val="10"/>
        <rFont val="宋体"/>
        <family val="0"/>
      </rPr>
      <t>陈荣继</t>
    </r>
  </si>
  <si>
    <t>32PA02599[32CHN0660]</t>
  </si>
  <si>
    <t>16841189</t>
  </si>
  <si>
    <r>
      <rPr>
        <sz val="10"/>
        <rFont val="宋体"/>
        <family val="0"/>
      </rPr>
      <t>季春兰</t>
    </r>
  </si>
  <si>
    <r>
      <rPr>
        <sz val="10"/>
        <rFont val="宋体"/>
        <family val="0"/>
      </rPr>
      <t>毛群村周李七组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</t>
    </r>
  </si>
  <si>
    <r>
      <t>32RY1805094[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</si>
  <si>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49442087</t>
  </si>
  <si>
    <r>
      <rPr>
        <sz val="10"/>
        <rFont val="宋体"/>
        <family val="0"/>
      </rPr>
      <t>黄爱群</t>
    </r>
  </si>
  <si>
    <r>
      <rPr>
        <sz val="10"/>
        <rFont val="宋体"/>
        <family val="0"/>
      </rPr>
      <t>姚王镇</t>
    </r>
  </si>
  <si>
    <r>
      <rPr>
        <sz val="10"/>
        <rFont val="宋体"/>
        <family val="0"/>
      </rPr>
      <t>封岱村封东七组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</si>
  <si>
    <t>32180568[321802107622]</t>
  </si>
  <si>
    <t>03317143</t>
  </si>
  <si>
    <r>
      <rPr>
        <sz val="10"/>
        <rFont val="宋体"/>
        <family val="0"/>
      </rPr>
      <t>居龙虎</t>
    </r>
  </si>
  <si>
    <r>
      <rPr>
        <sz val="10"/>
        <rFont val="宋体"/>
        <family val="0"/>
      </rPr>
      <t>毛庄村五组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</si>
  <si>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t>32JY1803374[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</si>
  <si>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00592337</t>
  </si>
  <si>
    <r>
      <rPr>
        <sz val="10"/>
        <rFont val="宋体"/>
        <family val="0"/>
      </rPr>
      <t>居新民</t>
    </r>
  </si>
  <si>
    <r>
      <rPr>
        <sz val="10"/>
        <rFont val="宋体"/>
        <family val="0"/>
      </rPr>
      <t>桑木村元庄一组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</t>
    </r>
  </si>
  <si>
    <r>
      <t>32YT185169[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</si>
  <si>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03317104</t>
  </si>
  <si>
    <r>
      <rPr>
        <sz val="10"/>
        <rFont val="宋体"/>
        <family val="0"/>
      </rPr>
      <t>鲁建峰</t>
    </r>
  </si>
  <si>
    <r>
      <rPr>
        <sz val="10"/>
        <rFont val="宋体"/>
        <family val="0"/>
      </rPr>
      <t>阡垈村方阡一组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</si>
  <si>
    <t>32ZR2018700A042[32C81353172A]</t>
  </si>
  <si>
    <t>00580602</t>
  </si>
  <si>
    <r>
      <rPr>
        <sz val="10"/>
        <rFont val="宋体"/>
        <family val="0"/>
      </rPr>
      <t>鲁祥林</t>
    </r>
  </si>
  <si>
    <r>
      <rPr>
        <sz val="10"/>
        <rFont val="宋体"/>
        <family val="0"/>
      </rPr>
      <t>毛庄村郭桥一组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</si>
  <si>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32JST70020180527456[32C81750854A]</t>
  </si>
  <si>
    <t>49442106</t>
  </si>
  <si>
    <r>
      <rPr>
        <sz val="10"/>
        <rFont val="宋体"/>
        <family val="0"/>
      </rPr>
      <t>钱照良</t>
    </r>
  </si>
  <si>
    <r>
      <rPr>
        <sz val="10"/>
        <rFont val="宋体"/>
        <family val="0"/>
      </rPr>
      <t>姚岱村姚岱六组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</si>
  <si>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t>1JSL-320</t>
  </si>
  <si>
    <r>
      <rPr>
        <sz val="10"/>
        <rFont val="宋体"/>
        <family val="0"/>
      </rPr>
      <t>樱田农机科技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泰州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</si>
  <si>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r>
      <t>32YTKJ187042[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</si>
  <si>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03317096</t>
  </si>
  <si>
    <r>
      <rPr>
        <sz val="10"/>
        <rFont val="宋体"/>
        <family val="0"/>
      </rPr>
      <t>夏红伟</t>
    </r>
  </si>
  <si>
    <r>
      <rPr>
        <sz val="10"/>
        <rFont val="宋体"/>
        <family val="0"/>
      </rPr>
      <t>夏家岱村北夏二组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</t>
    </r>
  </si>
  <si>
    <t>32ZR2018700A173[32Q180493044B]</t>
  </si>
  <si>
    <t>00580599</t>
  </si>
  <si>
    <r>
      <rPr>
        <sz val="10"/>
        <rFont val="宋体"/>
        <family val="0"/>
      </rPr>
      <t>叶平</t>
    </r>
  </si>
  <si>
    <r>
      <rPr>
        <sz val="10"/>
        <rFont val="宋体"/>
        <family val="0"/>
      </rPr>
      <t>新镇居委陆庄七区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</si>
  <si>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32YT185041[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</si>
  <si>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03317109</t>
  </si>
  <si>
    <r>
      <rPr>
        <sz val="10"/>
        <rFont val="宋体"/>
        <family val="0"/>
      </rPr>
      <t>殷家银</t>
    </r>
  </si>
  <si>
    <r>
      <rPr>
        <sz val="10"/>
        <rFont val="宋体"/>
        <family val="0"/>
      </rPr>
      <t>北殷村二组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号</t>
    </r>
  </si>
  <si>
    <r>
      <t>32HNJS1806005[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</si>
  <si>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03317084</t>
  </si>
  <si>
    <r>
      <rPr>
        <sz val="10"/>
        <rFont val="宋体"/>
        <family val="0"/>
      </rPr>
      <t>周国和</t>
    </r>
  </si>
  <si>
    <r>
      <rPr>
        <sz val="10"/>
        <rFont val="宋体"/>
        <family val="0"/>
      </rPr>
      <t>新星村谭湖七组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</si>
  <si>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t>32NX11298[324HE8846]</t>
  </si>
  <si>
    <t>03132020</t>
  </si>
  <si>
    <r>
      <rPr>
        <sz val="10"/>
        <rFont val="宋体"/>
        <family val="0"/>
      </rPr>
      <t>常幸福</t>
    </r>
  </si>
  <si>
    <r>
      <rPr>
        <sz val="10"/>
        <rFont val="宋体"/>
        <family val="0"/>
      </rPr>
      <t>张桥镇</t>
    </r>
  </si>
  <si>
    <r>
      <rPr>
        <sz val="10"/>
        <rFont val="宋体"/>
        <family val="0"/>
      </rPr>
      <t>常巷村十组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</si>
  <si>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32180581[321802107704]</t>
  </si>
  <si>
    <t>03317125</t>
  </si>
  <si>
    <r>
      <rPr>
        <sz val="10"/>
        <rFont val="宋体"/>
        <family val="0"/>
      </rPr>
      <t>刘扣红</t>
    </r>
  </si>
  <si>
    <r>
      <rPr>
        <sz val="10"/>
        <rFont val="宋体"/>
        <family val="0"/>
      </rPr>
      <t>西村前刘二西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</si>
  <si>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32NX11519[324HV7837]</t>
  </si>
  <si>
    <t>03132014</t>
  </si>
  <si>
    <r>
      <rPr>
        <sz val="10"/>
        <rFont val="宋体"/>
        <family val="0"/>
      </rPr>
      <t>芮建德</t>
    </r>
  </si>
  <si>
    <r>
      <rPr>
        <sz val="10"/>
        <rFont val="宋体"/>
        <family val="0"/>
      </rPr>
      <t>克仁村任营二组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</si>
  <si>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32NX11740[324HW3610],32NX11667[324HW3002],32NX11534[324HW1272]</t>
  </si>
  <si>
    <t>03132038</t>
  </si>
  <si>
    <r>
      <rPr>
        <sz val="10"/>
        <rFont val="宋体"/>
        <family val="0"/>
      </rPr>
      <t>苏锅林</t>
    </r>
  </si>
  <si>
    <r>
      <rPr>
        <sz val="10"/>
        <rFont val="宋体"/>
        <family val="0"/>
      </rPr>
      <t>褚陈村西二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</t>
    </r>
  </si>
  <si>
    <t>32ZZLHF251773[32C81752044A]</t>
  </si>
  <si>
    <t>49442065</t>
  </si>
  <si>
    <r>
      <rPr>
        <sz val="10"/>
        <rFont val="宋体"/>
        <family val="0"/>
      </rPr>
      <t>陶勇</t>
    </r>
  </si>
  <si>
    <r>
      <rPr>
        <sz val="10"/>
        <rFont val="宋体"/>
        <family val="0"/>
      </rPr>
      <t>匡庄村匡庄四组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</si>
  <si>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32HNJS1802001[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</si>
  <si>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03317117</t>
  </si>
  <si>
    <r>
      <rPr>
        <sz val="10"/>
        <rFont val="宋体"/>
        <family val="0"/>
      </rPr>
      <t>夏春章</t>
    </r>
  </si>
  <si>
    <r>
      <rPr>
        <sz val="10"/>
        <rFont val="宋体"/>
        <family val="0"/>
      </rPr>
      <t>西桥村鞠东</t>
    </r>
    <r>
      <rPr>
        <sz val="10"/>
        <rFont val="Times New Roman"/>
        <family val="1"/>
      </rPr>
      <t>15-1</t>
    </r>
    <r>
      <rPr>
        <sz val="10"/>
        <rFont val="宋体"/>
        <family val="0"/>
      </rPr>
      <t>号</t>
    </r>
  </si>
  <si>
    <t>3263321TAAXJ3202107[32A50MT2J00382]</t>
  </si>
  <si>
    <t>12233777</t>
  </si>
  <si>
    <r>
      <t>32HNJS1711160[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</si>
  <si>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03317092</t>
  </si>
  <si>
    <r>
      <t>32YT185048[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</si>
  <si>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03317093</t>
  </si>
  <si>
    <r>
      <rPr>
        <sz val="10"/>
        <rFont val="宋体"/>
        <family val="0"/>
      </rPr>
      <t>徐杰</t>
    </r>
  </si>
  <si>
    <r>
      <rPr>
        <sz val="10"/>
        <rFont val="宋体"/>
        <family val="0"/>
      </rPr>
      <t>张桥村宋庄四组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</si>
  <si>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32180622[321802107697]</t>
  </si>
  <si>
    <t>03317140</t>
  </si>
  <si>
    <t>32JA7002018316[32C81805096A]</t>
  </si>
  <si>
    <t>00580597</t>
  </si>
  <si>
    <t>3263321RG50J3302049[32DKB1S5J20542]</t>
  </si>
  <si>
    <t>03317078</t>
  </si>
  <si>
    <r>
      <rPr>
        <sz val="10"/>
        <rFont val="宋体"/>
        <family val="0"/>
      </rPr>
      <t>杨国兵</t>
    </r>
  </si>
  <si>
    <r>
      <rPr>
        <sz val="10"/>
        <rFont val="宋体"/>
        <family val="0"/>
      </rPr>
      <t>焦荡村周小庄二组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</si>
  <si>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t>32ZR2018700A367[32Q180693042B],32ZR2018700A243[32Q180593455B]</t>
  </si>
  <si>
    <t>00580612</t>
  </si>
  <si>
    <r>
      <rPr>
        <sz val="10"/>
        <rFont val="宋体"/>
        <family val="0"/>
      </rPr>
      <t>杨建兴</t>
    </r>
  </si>
  <si>
    <r>
      <rPr>
        <sz val="10"/>
        <rFont val="宋体"/>
        <family val="0"/>
      </rPr>
      <t>克仁村杨鞠四组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</si>
  <si>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32QQ02609[32CHU0924]</t>
  </si>
  <si>
    <t>16841210</t>
  </si>
  <si>
    <r>
      <rPr>
        <sz val="10"/>
        <rFont val="宋体"/>
        <family val="0"/>
      </rPr>
      <t>张文民</t>
    </r>
  </si>
  <si>
    <r>
      <rPr>
        <sz val="10"/>
        <rFont val="宋体"/>
        <family val="0"/>
      </rPr>
      <t>克仁村克仁一组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</si>
  <si>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t>32YT184874[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</si>
  <si>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03317105</t>
  </si>
  <si>
    <r>
      <rPr>
        <sz val="10"/>
        <rFont val="宋体"/>
        <family val="0"/>
      </rPr>
      <t>张新华</t>
    </r>
  </si>
  <si>
    <r>
      <rPr>
        <sz val="10"/>
        <rFont val="宋体"/>
        <family val="0"/>
      </rPr>
      <t>圩港村焦港六组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</t>
    </r>
  </si>
  <si>
    <t>32QQ02296[32CHL0897]</t>
  </si>
  <si>
    <t>16841157</t>
  </si>
  <si>
    <r>
      <rPr>
        <sz val="10"/>
        <rFont val="宋体"/>
        <family val="0"/>
      </rPr>
      <t>赵文东</t>
    </r>
  </si>
  <si>
    <r>
      <rPr>
        <sz val="10"/>
        <rFont val="宋体"/>
        <family val="0"/>
      </rPr>
      <t>镇西村辛岱四组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</si>
  <si>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32ZR2018700A041[32C81353176A]</t>
  </si>
  <si>
    <t>00580601</t>
  </si>
  <si>
    <r>
      <rPr>
        <sz val="10"/>
        <rFont val="宋体"/>
        <family val="0"/>
      </rPr>
      <t>郑建亭</t>
    </r>
  </si>
  <si>
    <r>
      <rPr>
        <sz val="10"/>
        <rFont val="宋体"/>
        <family val="0"/>
      </rPr>
      <t>汤庄村汤庄一组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号</t>
    </r>
  </si>
  <si>
    <t>32ZR2018700A352[32Q180693016B]</t>
  </si>
  <si>
    <t>00580607</t>
  </si>
  <si>
    <r>
      <rPr>
        <sz val="10"/>
        <rFont val="宋体"/>
        <family val="0"/>
      </rPr>
      <t>周玉书</t>
    </r>
  </si>
  <si>
    <r>
      <rPr>
        <sz val="10"/>
        <rFont val="宋体"/>
        <family val="0"/>
      </rPr>
      <t>西村辛岱一组</t>
    </r>
  </si>
  <si>
    <r>
      <rPr>
        <sz val="10"/>
        <rFont val="宋体"/>
        <family val="0"/>
      </rPr>
      <t>靖江市农机贸易有限公司</t>
    </r>
  </si>
  <si>
    <r>
      <t>32JY1806111[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</si>
  <si>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02324124</t>
  </si>
  <si>
    <r>
      <t>32JY1709457[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>]</t>
    </r>
  </si>
  <si>
    <t>02324125</t>
  </si>
  <si>
    <r>
      <rPr>
        <sz val="10"/>
        <rFont val="宋体"/>
        <family val="0"/>
      </rPr>
      <t>朱春华</t>
    </r>
  </si>
  <si>
    <r>
      <rPr>
        <sz val="10"/>
        <rFont val="宋体"/>
        <family val="0"/>
      </rPr>
      <t>陈庄村新联五组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</si>
  <si>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t>3263321RG5XJ3303306[32Q180492116G]</t>
  </si>
  <si>
    <t>12233781</t>
  </si>
  <si>
    <r>
      <rPr>
        <sz val="10"/>
        <rFont val="宋体"/>
        <family val="0"/>
      </rPr>
      <t>朱纪祥</t>
    </r>
  </si>
  <si>
    <r>
      <rPr>
        <sz val="10"/>
        <rFont val="宋体"/>
        <family val="0"/>
      </rPr>
      <t>匡庄村匡庄二组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</t>
    </r>
  </si>
  <si>
    <r>
      <t>18—50</t>
    </r>
    <r>
      <rPr>
        <sz val="10"/>
        <rFont val="宋体"/>
        <family val="0"/>
      </rPr>
      <t>马力自走式喷杆喷雾机</t>
    </r>
  </si>
  <si>
    <t>3WSH-500</t>
  </si>
  <si>
    <r>
      <rPr>
        <sz val="10"/>
        <rFont val="宋体"/>
        <family val="0"/>
      </rPr>
      <t>山东永佳动力股份有限公司</t>
    </r>
  </si>
  <si>
    <t>32YJ021702085[32SV3200597]</t>
  </si>
  <si>
    <t>00592334</t>
  </si>
  <si>
    <r>
      <rPr>
        <sz val="10"/>
        <rFont val="宋体"/>
        <family val="0"/>
      </rPr>
      <t>朱建国</t>
    </r>
  </si>
  <si>
    <r>
      <rPr>
        <sz val="10"/>
        <rFont val="宋体"/>
        <family val="0"/>
      </rPr>
      <t>褚陈村李西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</si>
  <si>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32R60D101499[32Z18896]</t>
  </si>
  <si>
    <t>16841200</t>
  </si>
  <si>
    <r>
      <rPr>
        <sz val="10"/>
        <rFont val="宋体"/>
        <family val="0"/>
      </rPr>
      <t>朱小海</t>
    </r>
  </si>
  <si>
    <r>
      <rPr>
        <sz val="10"/>
        <rFont val="宋体"/>
        <family val="0"/>
      </rPr>
      <t>杨庄村后朱港二组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</si>
  <si>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32180524[321802107598]</t>
  </si>
  <si>
    <t>03317144</t>
  </si>
  <si>
    <r>
      <rPr>
        <sz val="9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</si>
</sst>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Arial"/>
      <family val="2"/>
    </font>
    <font>
      <sz val="24"/>
      <name val="华文中宋"/>
      <family val="0"/>
    </font>
    <font>
      <sz val="24"/>
      <name val="宋体"/>
      <family val="0"/>
    </font>
    <font>
      <sz val="16"/>
      <name val="宋体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24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3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57" fontId="4" fillId="24" borderId="0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57" fontId="6" fillId="2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workbookViewId="0" topLeftCell="B169">
      <selection activeCell="L181" sqref="L181"/>
    </sheetView>
  </sheetViews>
  <sheetFormatPr defaultColWidth="9.00390625" defaultRowHeight="13.5"/>
  <cols>
    <col min="1" max="1" width="6.75390625" style="2" customWidth="1"/>
    <col min="2" max="2" width="9.00390625" style="2" customWidth="1"/>
    <col min="3" max="3" width="7.375" style="2" customWidth="1"/>
    <col min="4" max="4" width="9.00390625" style="2" customWidth="1"/>
    <col min="5" max="5" width="6.00390625" style="2" customWidth="1"/>
    <col min="6" max="6" width="9.00390625" style="2" customWidth="1"/>
    <col min="7" max="7" width="12.00390625" style="2" customWidth="1"/>
    <col min="8" max="8" width="9.00390625" style="2" customWidth="1"/>
    <col min="9" max="9" width="4.375" style="2" customWidth="1"/>
    <col min="10" max="10" width="9.00390625" style="2" customWidth="1"/>
    <col min="11" max="11" width="9.875" style="2" customWidth="1"/>
    <col min="12" max="12" width="14.00390625" style="2" customWidth="1"/>
    <col min="13" max="13" width="12.125" style="2" customWidth="1"/>
    <col min="14" max="14" width="9.125" style="2" customWidth="1"/>
    <col min="15" max="15" width="9.25390625" style="2" customWidth="1"/>
    <col min="16" max="16" width="7.75390625" style="3" customWidth="1"/>
    <col min="17" max="17" width="8.625" style="2" customWidth="1"/>
    <col min="18" max="16384" width="9.00390625" style="2" customWidth="1"/>
  </cols>
  <sheetData>
    <row r="1" spans="1:17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8.5" customHeight="1">
      <c r="A2" s="6" t="s">
        <v>1</v>
      </c>
      <c r="B2" s="6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52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7" t="s">
        <v>18</v>
      </c>
    </row>
    <row r="4" spans="1:17" ht="97.5">
      <c r="A4" s="10">
        <v>1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3">
        <v>1</v>
      </c>
      <c r="J4" s="11" t="s">
        <v>26</v>
      </c>
      <c r="K4" s="11" t="s">
        <v>27</v>
      </c>
      <c r="L4" s="11" t="s">
        <v>28</v>
      </c>
      <c r="M4" s="11" t="s">
        <v>29</v>
      </c>
      <c r="N4" s="14">
        <v>106800</v>
      </c>
      <c r="O4" s="14">
        <v>23000</v>
      </c>
      <c r="P4" s="14">
        <v>16000</v>
      </c>
      <c r="Q4" s="10">
        <f>O4+P4</f>
        <v>39000</v>
      </c>
    </row>
    <row r="5" spans="1:17" ht="97.5">
      <c r="A5" s="10">
        <v>2</v>
      </c>
      <c r="B5" s="11" t="s">
        <v>30</v>
      </c>
      <c r="C5" s="11" t="s">
        <v>20</v>
      </c>
      <c r="D5" s="11" t="s">
        <v>31</v>
      </c>
      <c r="E5" s="11" t="s">
        <v>22</v>
      </c>
      <c r="F5" s="11" t="s">
        <v>23</v>
      </c>
      <c r="G5" s="11" t="s">
        <v>24</v>
      </c>
      <c r="H5" s="11" t="s">
        <v>32</v>
      </c>
      <c r="I5" s="13">
        <v>1</v>
      </c>
      <c r="J5" s="11" t="s">
        <v>33</v>
      </c>
      <c r="K5" s="11" t="s">
        <v>34</v>
      </c>
      <c r="L5" s="11" t="s">
        <v>35</v>
      </c>
      <c r="M5" s="11" t="s">
        <v>36</v>
      </c>
      <c r="N5" s="14">
        <v>102000</v>
      </c>
      <c r="O5" s="14">
        <v>23000</v>
      </c>
      <c r="P5" s="14">
        <v>16000</v>
      </c>
      <c r="Q5" s="10">
        <f>O5+P5</f>
        <v>39000</v>
      </c>
    </row>
    <row r="6" spans="1:17" ht="97.5">
      <c r="A6" s="10">
        <v>3</v>
      </c>
      <c r="B6" s="11" t="s">
        <v>37</v>
      </c>
      <c r="C6" s="11" t="s">
        <v>20</v>
      </c>
      <c r="D6" s="11" t="s">
        <v>38</v>
      </c>
      <c r="E6" s="11" t="s">
        <v>22</v>
      </c>
      <c r="F6" s="11" t="s">
        <v>23</v>
      </c>
      <c r="G6" s="11" t="s">
        <v>24</v>
      </c>
      <c r="H6" s="11" t="s">
        <v>32</v>
      </c>
      <c r="I6" s="13">
        <v>1</v>
      </c>
      <c r="J6" s="11" t="s">
        <v>33</v>
      </c>
      <c r="K6" s="11" t="s">
        <v>34</v>
      </c>
      <c r="L6" s="11" t="s">
        <v>39</v>
      </c>
      <c r="M6" s="11" t="s">
        <v>40</v>
      </c>
      <c r="N6" s="14">
        <v>104000</v>
      </c>
      <c r="O6" s="14">
        <v>23000</v>
      </c>
      <c r="P6" s="14">
        <v>16000</v>
      </c>
      <c r="Q6" s="10">
        <f>O6+P6</f>
        <v>39000</v>
      </c>
    </row>
    <row r="7" spans="1:17" ht="49.5">
      <c r="A7" s="10">
        <v>4</v>
      </c>
      <c r="B7" s="11" t="s">
        <v>41</v>
      </c>
      <c r="C7" s="11" t="s">
        <v>42</v>
      </c>
      <c r="D7" s="11" t="s">
        <v>43</v>
      </c>
      <c r="E7" s="11" t="s">
        <v>22</v>
      </c>
      <c r="F7" s="11" t="s">
        <v>44</v>
      </c>
      <c r="G7" s="11" t="s">
        <v>45</v>
      </c>
      <c r="H7" s="11" t="s">
        <v>46</v>
      </c>
      <c r="I7" s="13">
        <v>1</v>
      </c>
      <c r="J7" s="11" t="s">
        <v>47</v>
      </c>
      <c r="K7" s="11" t="s">
        <v>27</v>
      </c>
      <c r="L7" s="11" t="s">
        <v>48</v>
      </c>
      <c r="M7" s="11" t="s">
        <v>49</v>
      </c>
      <c r="N7" s="14">
        <v>7500</v>
      </c>
      <c r="O7" s="14">
        <v>2000</v>
      </c>
      <c r="P7" s="14">
        <v>0</v>
      </c>
      <c r="Q7" s="10">
        <f>O7+P7</f>
        <v>2000</v>
      </c>
    </row>
    <row r="8" spans="1:17" ht="49.5">
      <c r="A8" s="10">
        <v>5</v>
      </c>
      <c r="B8" s="11" t="s">
        <v>50</v>
      </c>
      <c r="C8" s="11" t="s">
        <v>42</v>
      </c>
      <c r="D8" s="11" t="s">
        <v>51</v>
      </c>
      <c r="E8" s="11" t="s">
        <v>22</v>
      </c>
      <c r="F8" s="11" t="s">
        <v>44</v>
      </c>
      <c r="G8" s="11" t="s">
        <v>45</v>
      </c>
      <c r="H8" s="11" t="s">
        <v>46</v>
      </c>
      <c r="I8" s="13">
        <v>1</v>
      </c>
      <c r="J8" s="11" t="s">
        <v>47</v>
      </c>
      <c r="K8" s="11" t="s">
        <v>27</v>
      </c>
      <c r="L8" s="11" t="s">
        <v>52</v>
      </c>
      <c r="M8" s="11" t="s">
        <v>53</v>
      </c>
      <c r="N8" s="14">
        <v>7500</v>
      </c>
      <c r="O8" s="14">
        <v>2000</v>
      </c>
      <c r="P8" s="14">
        <v>0</v>
      </c>
      <c r="Q8" s="10">
        <f>O8+P8</f>
        <v>2000</v>
      </c>
    </row>
    <row r="9" spans="1:17" ht="97.5">
      <c r="A9" s="10">
        <v>6</v>
      </c>
      <c r="B9" s="11" t="s">
        <v>54</v>
      </c>
      <c r="C9" s="11" t="s">
        <v>42</v>
      </c>
      <c r="D9" s="11" t="s">
        <v>55</v>
      </c>
      <c r="E9" s="11" t="s">
        <v>22</v>
      </c>
      <c r="F9" s="11" t="s">
        <v>23</v>
      </c>
      <c r="G9" s="11" t="s">
        <v>24</v>
      </c>
      <c r="H9" s="11" t="s">
        <v>32</v>
      </c>
      <c r="I9" s="13">
        <v>1</v>
      </c>
      <c r="J9" s="11" t="s">
        <v>33</v>
      </c>
      <c r="K9" s="11" t="s">
        <v>34</v>
      </c>
      <c r="L9" s="11" t="s">
        <v>56</v>
      </c>
      <c r="M9" s="11" t="s">
        <v>57</v>
      </c>
      <c r="N9" s="14">
        <v>103000</v>
      </c>
      <c r="O9" s="14">
        <v>23000</v>
      </c>
      <c r="P9" s="14">
        <v>16000</v>
      </c>
      <c r="Q9" s="10">
        <f>O9+P9</f>
        <v>39000</v>
      </c>
    </row>
    <row r="10" spans="1:17" ht="49.5">
      <c r="A10" s="10">
        <v>7</v>
      </c>
      <c r="B10" s="11" t="s">
        <v>58</v>
      </c>
      <c r="C10" s="11" t="s">
        <v>42</v>
      </c>
      <c r="D10" s="11" t="s">
        <v>59</v>
      </c>
      <c r="E10" s="11" t="s">
        <v>22</v>
      </c>
      <c r="F10" s="11" t="s">
        <v>44</v>
      </c>
      <c r="G10" s="11" t="s">
        <v>45</v>
      </c>
      <c r="H10" s="11" t="s">
        <v>46</v>
      </c>
      <c r="I10" s="13">
        <v>1</v>
      </c>
      <c r="J10" s="11" t="s">
        <v>47</v>
      </c>
      <c r="K10" s="11" t="s">
        <v>27</v>
      </c>
      <c r="L10" s="11" t="s">
        <v>60</v>
      </c>
      <c r="M10" s="11" t="s">
        <v>61</v>
      </c>
      <c r="N10" s="14">
        <v>7500</v>
      </c>
      <c r="O10" s="14">
        <v>2000</v>
      </c>
      <c r="P10" s="14">
        <v>0</v>
      </c>
      <c r="Q10" s="10">
        <f>O10+P10</f>
        <v>2000</v>
      </c>
    </row>
    <row r="11" spans="1:17" ht="36">
      <c r="A11" s="10">
        <v>8</v>
      </c>
      <c r="B11" s="11" t="s">
        <v>62</v>
      </c>
      <c r="C11" s="11" t="s">
        <v>42</v>
      </c>
      <c r="D11" s="11" t="s">
        <v>63</v>
      </c>
      <c r="E11" s="11" t="s">
        <v>22</v>
      </c>
      <c r="F11" s="11" t="s">
        <v>64</v>
      </c>
      <c r="G11" s="11" t="s">
        <v>65</v>
      </c>
      <c r="H11" s="11" t="s">
        <v>66</v>
      </c>
      <c r="I11" s="13">
        <v>1</v>
      </c>
      <c r="J11" s="11" t="s">
        <v>67</v>
      </c>
      <c r="K11" s="11" t="s">
        <v>34</v>
      </c>
      <c r="L11" s="11" t="s">
        <v>68</v>
      </c>
      <c r="M11" s="11" t="s">
        <v>69</v>
      </c>
      <c r="N11" s="14">
        <v>73000</v>
      </c>
      <c r="O11" s="14">
        <v>29000</v>
      </c>
      <c r="P11" s="14">
        <v>0</v>
      </c>
      <c r="Q11" s="10">
        <f>O11+P11</f>
        <v>29000</v>
      </c>
    </row>
    <row r="12" spans="1:17" ht="36.75">
      <c r="A12" s="10">
        <v>9</v>
      </c>
      <c r="B12" s="11" t="s">
        <v>70</v>
      </c>
      <c r="C12" s="11" t="s">
        <v>42</v>
      </c>
      <c r="D12" s="11" t="s">
        <v>71</v>
      </c>
      <c r="E12" s="11" t="s">
        <v>22</v>
      </c>
      <c r="F12" s="11" t="s">
        <v>64</v>
      </c>
      <c r="G12" s="11" t="s">
        <v>65</v>
      </c>
      <c r="H12" s="11" t="s">
        <v>72</v>
      </c>
      <c r="I12" s="13">
        <v>1</v>
      </c>
      <c r="J12" s="11" t="s">
        <v>73</v>
      </c>
      <c r="K12" s="11" t="s">
        <v>74</v>
      </c>
      <c r="L12" s="11" t="s">
        <v>75</v>
      </c>
      <c r="M12" s="11" t="s">
        <v>76</v>
      </c>
      <c r="N12" s="14">
        <v>83500</v>
      </c>
      <c r="O12" s="14">
        <v>29000</v>
      </c>
      <c r="P12" s="14">
        <v>0</v>
      </c>
      <c r="Q12" s="10">
        <f>O12+P12</f>
        <v>29000</v>
      </c>
    </row>
    <row r="13" spans="1:17" ht="49.5">
      <c r="A13" s="10">
        <v>10</v>
      </c>
      <c r="B13" s="11" t="s">
        <v>70</v>
      </c>
      <c r="C13" s="11" t="s">
        <v>42</v>
      </c>
      <c r="D13" s="11" t="s">
        <v>77</v>
      </c>
      <c r="E13" s="11" t="s">
        <v>22</v>
      </c>
      <c r="F13" s="11" t="s">
        <v>44</v>
      </c>
      <c r="G13" s="11" t="s">
        <v>45</v>
      </c>
      <c r="H13" s="11" t="s">
        <v>46</v>
      </c>
      <c r="I13" s="13">
        <v>1</v>
      </c>
      <c r="J13" s="11" t="s">
        <v>47</v>
      </c>
      <c r="K13" s="11" t="s">
        <v>27</v>
      </c>
      <c r="L13" s="11" t="s">
        <v>78</v>
      </c>
      <c r="M13" s="11" t="s">
        <v>79</v>
      </c>
      <c r="N13" s="14">
        <v>7500</v>
      </c>
      <c r="O13" s="14">
        <v>2000</v>
      </c>
      <c r="P13" s="14">
        <v>0</v>
      </c>
      <c r="Q13" s="10">
        <f>O13+P13</f>
        <v>2000</v>
      </c>
    </row>
    <row r="14" spans="1:17" ht="36.75">
      <c r="A14" s="10">
        <v>11</v>
      </c>
      <c r="B14" s="11" t="s">
        <v>80</v>
      </c>
      <c r="C14" s="11" t="s">
        <v>42</v>
      </c>
      <c r="D14" s="11" t="s">
        <v>81</v>
      </c>
      <c r="E14" s="11" t="s">
        <v>22</v>
      </c>
      <c r="F14" s="11" t="s">
        <v>64</v>
      </c>
      <c r="G14" s="11" t="s">
        <v>65</v>
      </c>
      <c r="H14" s="11" t="s">
        <v>82</v>
      </c>
      <c r="I14" s="13">
        <v>1</v>
      </c>
      <c r="J14" s="11" t="s">
        <v>73</v>
      </c>
      <c r="K14" s="11" t="s">
        <v>74</v>
      </c>
      <c r="L14" s="11" t="s">
        <v>83</v>
      </c>
      <c r="M14" s="11" t="s">
        <v>84</v>
      </c>
      <c r="N14" s="14">
        <v>94000</v>
      </c>
      <c r="O14" s="14">
        <v>29000</v>
      </c>
      <c r="P14" s="14">
        <v>0</v>
      </c>
      <c r="Q14" s="10">
        <f>O14+P14</f>
        <v>29000</v>
      </c>
    </row>
    <row r="15" spans="1:17" ht="36.75">
      <c r="A15" s="10">
        <v>12</v>
      </c>
      <c r="B15" s="11" t="s">
        <v>85</v>
      </c>
      <c r="C15" s="11" t="s">
        <v>42</v>
      </c>
      <c r="D15" s="11" t="s">
        <v>86</v>
      </c>
      <c r="E15" s="11" t="s">
        <v>22</v>
      </c>
      <c r="F15" s="11" t="s">
        <v>64</v>
      </c>
      <c r="G15" s="11" t="s">
        <v>65</v>
      </c>
      <c r="H15" s="11" t="s">
        <v>72</v>
      </c>
      <c r="I15" s="13">
        <v>1</v>
      </c>
      <c r="J15" s="11" t="s">
        <v>73</v>
      </c>
      <c r="K15" s="11" t="s">
        <v>74</v>
      </c>
      <c r="L15" s="11" t="s">
        <v>87</v>
      </c>
      <c r="M15" s="11" t="s">
        <v>88</v>
      </c>
      <c r="N15" s="14">
        <v>835000</v>
      </c>
      <c r="O15" s="14">
        <v>29000</v>
      </c>
      <c r="P15" s="14">
        <v>0</v>
      </c>
      <c r="Q15" s="10">
        <f>O15+P15</f>
        <v>29000</v>
      </c>
    </row>
    <row r="16" spans="1:17" ht="36">
      <c r="A16" s="10">
        <v>13</v>
      </c>
      <c r="B16" s="11" t="s">
        <v>89</v>
      </c>
      <c r="C16" s="11" t="s">
        <v>42</v>
      </c>
      <c r="D16" s="11" t="s">
        <v>90</v>
      </c>
      <c r="E16" s="11" t="s">
        <v>22</v>
      </c>
      <c r="F16" s="11" t="s">
        <v>91</v>
      </c>
      <c r="G16" s="11" t="s">
        <v>92</v>
      </c>
      <c r="H16" s="11" t="s">
        <v>93</v>
      </c>
      <c r="I16" s="13">
        <v>1</v>
      </c>
      <c r="J16" s="11" t="s">
        <v>94</v>
      </c>
      <c r="K16" s="11" t="s">
        <v>34</v>
      </c>
      <c r="L16" s="11" t="s">
        <v>95</v>
      </c>
      <c r="M16" s="11" t="s">
        <v>96</v>
      </c>
      <c r="N16" s="14">
        <v>179000</v>
      </c>
      <c r="O16" s="14">
        <v>50000</v>
      </c>
      <c r="P16" s="14">
        <v>0</v>
      </c>
      <c r="Q16" s="10">
        <f>O16+P16</f>
        <v>50000</v>
      </c>
    </row>
    <row r="17" spans="1:17" ht="36">
      <c r="A17" s="10">
        <v>14</v>
      </c>
      <c r="B17" s="11" t="s">
        <v>89</v>
      </c>
      <c r="C17" s="11" t="s">
        <v>42</v>
      </c>
      <c r="D17" s="11" t="s">
        <v>97</v>
      </c>
      <c r="E17" s="11" t="s">
        <v>22</v>
      </c>
      <c r="F17" s="11" t="s">
        <v>98</v>
      </c>
      <c r="G17" s="11" t="s">
        <v>99</v>
      </c>
      <c r="H17" s="11" t="s">
        <v>100</v>
      </c>
      <c r="I17" s="13">
        <v>1</v>
      </c>
      <c r="J17" s="11" t="s">
        <v>101</v>
      </c>
      <c r="K17" s="11" t="s">
        <v>34</v>
      </c>
      <c r="L17" s="11" t="s">
        <v>102</v>
      </c>
      <c r="M17" s="11" t="s">
        <v>103</v>
      </c>
      <c r="N17" s="14">
        <v>8200</v>
      </c>
      <c r="O17" s="14">
        <v>2400</v>
      </c>
      <c r="P17" s="14">
        <v>0</v>
      </c>
      <c r="Q17" s="10">
        <f>O17+P17</f>
        <v>2400</v>
      </c>
    </row>
    <row r="18" spans="1:17" ht="36">
      <c r="A18" s="10">
        <v>15</v>
      </c>
      <c r="B18" s="11" t="s">
        <v>104</v>
      </c>
      <c r="C18" s="11" t="s">
        <v>42</v>
      </c>
      <c r="D18" s="11" t="s">
        <v>105</v>
      </c>
      <c r="E18" s="11" t="s">
        <v>22</v>
      </c>
      <c r="F18" s="12" t="s">
        <v>91</v>
      </c>
      <c r="G18" s="11" t="s">
        <v>92</v>
      </c>
      <c r="H18" s="11" t="s">
        <v>93</v>
      </c>
      <c r="I18" s="13">
        <v>1</v>
      </c>
      <c r="J18" s="11" t="s">
        <v>94</v>
      </c>
      <c r="K18" s="11" t="s">
        <v>34</v>
      </c>
      <c r="L18" s="11" t="s">
        <v>106</v>
      </c>
      <c r="M18" s="11" t="s">
        <v>107</v>
      </c>
      <c r="N18" s="14">
        <v>172000</v>
      </c>
      <c r="O18" s="14">
        <v>50000</v>
      </c>
      <c r="P18" s="14">
        <v>0</v>
      </c>
      <c r="Q18" s="10">
        <f>O18+P18</f>
        <v>50000</v>
      </c>
    </row>
    <row r="19" spans="1:17" ht="49.5">
      <c r="A19" s="10">
        <v>16</v>
      </c>
      <c r="B19" s="11" t="s">
        <v>108</v>
      </c>
      <c r="C19" s="11" t="s">
        <v>42</v>
      </c>
      <c r="D19" s="11" t="s">
        <v>109</v>
      </c>
      <c r="E19" s="11" t="s">
        <v>22</v>
      </c>
      <c r="F19" s="11" t="s">
        <v>44</v>
      </c>
      <c r="G19" s="11" t="s">
        <v>45</v>
      </c>
      <c r="H19" s="11" t="s">
        <v>46</v>
      </c>
      <c r="I19" s="13">
        <v>2</v>
      </c>
      <c r="J19" s="11" t="s">
        <v>47</v>
      </c>
      <c r="K19" s="11" t="s">
        <v>27</v>
      </c>
      <c r="L19" s="11" t="s">
        <v>110</v>
      </c>
      <c r="M19" s="11" t="s">
        <v>111</v>
      </c>
      <c r="N19" s="14">
        <v>15000</v>
      </c>
      <c r="O19" s="14">
        <v>4000</v>
      </c>
      <c r="P19" s="14">
        <v>0</v>
      </c>
      <c r="Q19" s="10">
        <f>O19+P19</f>
        <v>4000</v>
      </c>
    </row>
    <row r="20" spans="1:17" ht="36.75">
      <c r="A20" s="10">
        <v>17</v>
      </c>
      <c r="B20" s="11" t="s">
        <v>112</v>
      </c>
      <c r="C20" s="11" t="s">
        <v>42</v>
      </c>
      <c r="D20" s="11" t="s">
        <v>113</v>
      </c>
      <c r="E20" s="11" t="s">
        <v>22</v>
      </c>
      <c r="F20" s="11" t="s">
        <v>98</v>
      </c>
      <c r="G20" s="11" t="s">
        <v>114</v>
      </c>
      <c r="H20" s="11" t="s">
        <v>115</v>
      </c>
      <c r="I20" s="13">
        <v>1</v>
      </c>
      <c r="J20" s="11" t="s">
        <v>116</v>
      </c>
      <c r="K20" s="11" t="s">
        <v>27</v>
      </c>
      <c r="L20" s="11" t="s">
        <v>117</v>
      </c>
      <c r="M20" s="11" t="s">
        <v>118</v>
      </c>
      <c r="N20" s="14">
        <v>7600</v>
      </c>
      <c r="O20" s="14">
        <v>1900</v>
      </c>
      <c r="P20" s="14">
        <v>0</v>
      </c>
      <c r="Q20" s="10">
        <f>O20+P20</f>
        <v>1900</v>
      </c>
    </row>
    <row r="21" spans="1:17" ht="36.75">
      <c r="A21" s="10">
        <v>18</v>
      </c>
      <c r="B21" s="11" t="s">
        <v>119</v>
      </c>
      <c r="C21" s="11" t="s">
        <v>42</v>
      </c>
      <c r="D21" s="11" t="s">
        <v>120</v>
      </c>
      <c r="E21" s="11" t="s">
        <v>22</v>
      </c>
      <c r="F21" s="12" t="s">
        <v>98</v>
      </c>
      <c r="G21" s="11" t="s">
        <v>114</v>
      </c>
      <c r="H21" s="11" t="s">
        <v>115</v>
      </c>
      <c r="I21" s="13">
        <v>1</v>
      </c>
      <c r="J21" s="11" t="s">
        <v>116</v>
      </c>
      <c r="K21" s="11" t="s">
        <v>27</v>
      </c>
      <c r="L21" s="11" t="s">
        <v>121</v>
      </c>
      <c r="M21" s="11" t="s">
        <v>122</v>
      </c>
      <c r="N21" s="14">
        <v>7500</v>
      </c>
      <c r="O21" s="14">
        <v>1900</v>
      </c>
      <c r="P21" s="14">
        <v>0</v>
      </c>
      <c r="Q21" s="10">
        <f>O21+P21</f>
        <v>1900</v>
      </c>
    </row>
    <row r="22" spans="1:17" ht="38.25">
      <c r="A22" s="10">
        <v>19</v>
      </c>
      <c r="B22" s="11" t="s">
        <v>123</v>
      </c>
      <c r="C22" s="11" t="s">
        <v>42</v>
      </c>
      <c r="D22" s="11" t="s">
        <v>124</v>
      </c>
      <c r="E22" s="11" t="s">
        <v>22</v>
      </c>
      <c r="F22" s="11" t="s">
        <v>91</v>
      </c>
      <c r="G22" s="11" t="s">
        <v>125</v>
      </c>
      <c r="H22" s="11" t="s">
        <v>126</v>
      </c>
      <c r="I22" s="13">
        <v>1</v>
      </c>
      <c r="J22" s="11" t="s">
        <v>26</v>
      </c>
      <c r="K22" s="11" t="s">
        <v>27</v>
      </c>
      <c r="L22" s="11" t="s">
        <v>127</v>
      </c>
      <c r="M22" s="11" t="s">
        <v>128</v>
      </c>
      <c r="N22" s="14">
        <v>123800</v>
      </c>
      <c r="O22" s="14">
        <v>30000</v>
      </c>
      <c r="P22" s="14">
        <v>0</v>
      </c>
      <c r="Q22" s="10">
        <f>O22+P22</f>
        <v>30000</v>
      </c>
    </row>
    <row r="23" spans="1:17" ht="36.75">
      <c r="A23" s="10">
        <v>20</v>
      </c>
      <c r="B23" s="11" t="s">
        <v>123</v>
      </c>
      <c r="C23" s="11" t="s">
        <v>42</v>
      </c>
      <c r="D23" s="11" t="s">
        <v>124</v>
      </c>
      <c r="E23" s="11" t="s">
        <v>22</v>
      </c>
      <c r="F23" s="11" t="s">
        <v>98</v>
      </c>
      <c r="G23" s="11" t="s">
        <v>114</v>
      </c>
      <c r="H23" s="11" t="s">
        <v>129</v>
      </c>
      <c r="I23" s="13">
        <v>1</v>
      </c>
      <c r="J23" s="11" t="s">
        <v>116</v>
      </c>
      <c r="K23" s="11" t="s">
        <v>27</v>
      </c>
      <c r="L23" s="11" t="s">
        <v>130</v>
      </c>
      <c r="M23" s="11" t="s">
        <v>131</v>
      </c>
      <c r="N23" s="14">
        <v>7500</v>
      </c>
      <c r="O23" s="14">
        <v>1900</v>
      </c>
      <c r="P23" s="14">
        <v>0</v>
      </c>
      <c r="Q23" s="10">
        <f>O23+P23</f>
        <v>1900</v>
      </c>
    </row>
    <row r="24" spans="1:17" ht="36">
      <c r="A24" s="10">
        <v>21</v>
      </c>
      <c r="B24" s="11" t="s">
        <v>132</v>
      </c>
      <c r="C24" s="11" t="s">
        <v>42</v>
      </c>
      <c r="D24" s="11" t="s">
        <v>133</v>
      </c>
      <c r="E24" s="11" t="s">
        <v>22</v>
      </c>
      <c r="F24" s="11" t="s">
        <v>98</v>
      </c>
      <c r="G24" s="11" t="s">
        <v>99</v>
      </c>
      <c r="H24" s="11" t="s">
        <v>100</v>
      </c>
      <c r="I24" s="13">
        <v>1</v>
      </c>
      <c r="J24" s="11" t="s">
        <v>101</v>
      </c>
      <c r="K24" s="11" t="s">
        <v>34</v>
      </c>
      <c r="L24" s="11" t="s">
        <v>134</v>
      </c>
      <c r="M24" s="11" t="s">
        <v>135</v>
      </c>
      <c r="N24" s="14">
        <v>8500</v>
      </c>
      <c r="O24" s="14">
        <v>2400</v>
      </c>
      <c r="P24" s="14">
        <v>0</v>
      </c>
      <c r="Q24" s="10">
        <f>O24+P24</f>
        <v>2400</v>
      </c>
    </row>
    <row r="25" spans="1:17" ht="36">
      <c r="A25" s="10">
        <v>22</v>
      </c>
      <c r="B25" s="11" t="s">
        <v>136</v>
      </c>
      <c r="C25" s="11" t="s">
        <v>42</v>
      </c>
      <c r="D25" s="11" t="s">
        <v>137</v>
      </c>
      <c r="E25" s="11" t="s">
        <v>22</v>
      </c>
      <c r="F25" s="11" t="s">
        <v>98</v>
      </c>
      <c r="G25" s="11" t="s">
        <v>99</v>
      </c>
      <c r="H25" s="11" t="s">
        <v>138</v>
      </c>
      <c r="I25" s="13">
        <v>1</v>
      </c>
      <c r="J25" s="11" t="s">
        <v>139</v>
      </c>
      <c r="K25" s="11" t="s">
        <v>27</v>
      </c>
      <c r="L25" s="11" t="s">
        <v>140</v>
      </c>
      <c r="M25" s="11" t="s">
        <v>141</v>
      </c>
      <c r="N25" s="14">
        <v>10800</v>
      </c>
      <c r="O25" s="14">
        <v>2400</v>
      </c>
      <c r="P25" s="14">
        <v>0</v>
      </c>
      <c r="Q25" s="10">
        <f>O25+P25</f>
        <v>2400</v>
      </c>
    </row>
    <row r="26" spans="1:17" ht="49.5">
      <c r="A26" s="10">
        <v>23</v>
      </c>
      <c r="B26" s="11" t="s">
        <v>142</v>
      </c>
      <c r="C26" s="11" t="s">
        <v>42</v>
      </c>
      <c r="D26" s="11" t="s">
        <v>143</v>
      </c>
      <c r="E26" s="11" t="s">
        <v>22</v>
      </c>
      <c r="F26" s="11" t="s">
        <v>44</v>
      </c>
      <c r="G26" s="11" t="s">
        <v>45</v>
      </c>
      <c r="H26" s="11" t="s">
        <v>46</v>
      </c>
      <c r="I26" s="13">
        <v>1</v>
      </c>
      <c r="J26" s="11" t="s">
        <v>47</v>
      </c>
      <c r="K26" s="11" t="s">
        <v>27</v>
      </c>
      <c r="L26" s="11" t="s">
        <v>144</v>
      </c>
      <c r="M26" s="11" t="s">
        <v>145</v>
      </c>
      <c r="N26" s="14">
        <v>7500</v>
      </c>
      <c r="O26" s="14">
        <v>2000</v>
      </c>
      <c r="P26" s="14">
        <v>0</v>
      </c>
      <c r="Q26" s="10">
        <f>O26+P26</f>
        <v>2000</v>
      </c>
    </row>
    <row r="27" spans="1:17" ht="36.75">
      <c r="A27" s="10">
        <v>24</v>
      </c>
      <c r="B27" s="11" t="s">
        <v>146</v>
      </c>
      <c r="C27" s="11" t="s">
        <v>42</v>
      </c>
      <c r="D27" s="11" t="s">
        <v>147</v>
      </c>
      <c r="E27" s="11" t="s">
        <v>22</v>
      </c>
      <c r="F27" s="11" t="s">
        <v>64</v>
      </c>
      <c r="G27" s="11" t="s">
        <v>65</v>
      </c>
      <c r="H27" s="11" t="s">
        <v>82</v>
      </c>
      <c r="I27" s="13">
        <v>1</v>
      </c>
      <c r="J27" s="11" t="s">
        <v>73</v>
      </c>
      <c r="K27" s="11" t="s">
        <v>74</v>
      </c>
      <c r="L27" s="11" t="s">
        <v>148</v>
      </c>
      <c r="M27" s="11" t="s">
        <v>149</v>
      </c>
      <c r="N27" s="14">
        <v>94000</v>
      </c>
      <c r="O27" s="14">
        <v>29000</v>
      </c>
      <c r="P27" s="14">
        <v>0</v>
      </c>
      <c r="Q27" s="10">
        <f>O27+P27</f>
        <v>29000</v>
      </c>
    </row>
    <row r="28" spans="1:17" ht="38.25">
      <c r="A28" s="10">
        <v>25</v>
      </c>
      <c r="B28" s="11" t="s">
        <v>150</v>
      </c>
      <c r="C28" s="11" t="s">
        <v>42</v>
      </c>
      <c r="D28" s="11" t="s">
        <v>151</v>
      </c>
      <c r="E28" s="11" t="s">
        <v>22</v>
      </c>
      <c r="F28" s="11" t="s">
        <v>64</v>
      </c>
      <c r="G28" s="11" t="s">
        <v>65</v>
      </c>
      <c r="H28" s="11" t="s">
        <v>152</v>
      </c>
      <c r="I28" s="13">
        <v>1</v>
      </c>
      <c r="J28" s="11" t="s">
        <v>153</v>
      </c>
      <c r="K28" s="11" t="s">
        <v>154</v>
      </c>
      <c r="L28" s="11" t="s">
        <v>155</v>
      </c>
      <c r="M28" s="11" t="s">
        <v>156</v>
      </c>
      <c r="N28" s="14">
        <v>90000</v>
      </c>
      <c r="O28" s="14">
        <v>29000</v>
      </c>
      <c r="P28" s="14">
        <v>0</v>
      </c>
      <c r="Q28" s="10">
        <f>O28+P28</f>
        <v>29000</v>
      </c>
    </row>
    <row r="29" spans="1:17" ht="36">
      <c r="A29" s="10">
        <v>26</v>
      </c>
      <c r="B29" s="11" t="s">
        <v>157</v>
      </c>
      <c r="C29" s="11" t="s">
        <v>42</v>
      </c>
      <c r="D29" s="11" t="s">
        <v>158</v>
      </c>
      <c r="E29" s="11" t="s">
        <v>22</v>
      </c>
      <c r="F29" s="11" t="s">
        <v>98</v>
      </c>
      <c r="G29" s="11" t="s">
        <v>99</v>
      </c>
      <c r="H29" s="11" t="s">
        <v>138</v>
      </c>
      <c r="I29" s="13">
        <v>1</v>
      </c>
      <c r="J29" s="11" t="s">
        <v>139</v>
      </c>
      <c r="K29" s="11" t="s">
        <v>27</v>
      </c>
      <c r="L29" s="11" t="s">
        <v>159</v>
      </c>
      <c r="M29" s="11" t="s">
        <v>160</v>
      </c>
      <c r="N29" s="14">
        <v>10800</v>
      </c>
      <c r="O29" s="14">
        <v>2400</v>
      </c>
      <c r="P29" s="14">
        <v>0</v>
      </c>
      <c r="Q29" s="10">
        <f>O29+P29</f>
        <v>2400</v>
      </c>
    </row>
    <row r="30" spans="1:17" ht="86.25">
      <c r="A30" s="10">
        <v>27</v>
      </c>
      <c r="B30" s="11" t="s">
        <v>161</v>
      </c>
      <c r="C30" s="11" t="s">
        <v>42</v>
      </c>
      <c r="D30" s="11" t="s">
        <v>162</v>
      </c>
      <c r="E30" s="11" t="s">
        <v>22</v>
      </c>
      <c r="F30" s="11" t="s">
        <v>23</v>
      </c>
      <c r="G30" s="11" t="s">
        <v>163</v>
      </c>
      <c r="H30" s="11" t="s">
        <v>164</v>
      </c>
      <c r="I30" s="13">
        <v>1</v>
      </c>
      <c r="J30" s="11" t="s">
        <v>153</v>
      </c>
      <c r="K30" s="11" t="s">
        <v>154</v>
      </c>
      <c r="L30" s="11" t="s">
        <v>165</v>
      </c>
      <c r="M30" s="11" t="s">
        <v>166</v>
      </c>
      <c r="N30" s="14">
        <v>115000</v>
      </c>
      <c r="O30" s="14">
        <v>12000</v>
      </c>
      <c r="P30" s="14">
        <v>16000</v>
      </c>
      <c r="Q30" s="10">
        <f>O30+P30</f>
        <v>28000</v>
      </c>
    </row>
    <row r="31" spans="1:17" ht="36">
      <c r="A31" s="10">
        <v>28</v>
      </c>
      <c r="B31" s="11" t="s">
        <v>167</v>
      </c>
      <c r="C31" s="11" t="s">
        <v>42</v>
      </c>
      <c r="D31" s="11" t="s">
        <v>168</v>
      </c>
      <c r="E31" s="11" t="s">
        <v>22</v>
      </c>
      <c r="F31" s="11" t="s">
        <v>98</v>
      </c>
      <c r="G31" s="11" t="s">
        <v>99</v>
      </c>
      <c r="H31" s="11" t="s">
        <v>138</v>
      </c>
      <c r="I31" s="13">
        <v>1</v>
      </c>
      <c r="J31" s="11" t="s">
        <v>139</v>
      </c>
      <c r="K31" s="11" t="s">
        <v>27</v>
      </c>
      <c r="L31" s="11" t="s">
        <v>169</v>
      </c>
      <c r="M31" s="11" t="s">
        <v>170</v>
      </c>
      <c r="N31" s="14">
        <v>10800</v>
      </c>
      <c r="O31" s="14">
        <v>2400</v>
      </c>
      <c r="P31" s="14">
        <v>0</v>
      </c>
      <c r="Q31" s="10">
        <f>O31+P31</f>
        <v>2400</v>
      </c>
    </row>
    <row r="32" spans="1:17" ht="38.25">
      <c r="A32" s="10">
        <v>29</v>
      </c>
      <c r="B32" s="11" t="s">
        <v>171</v>
      </c>
      <c r="C32" s="11" t="s">
        <v>42</v>
      </c>
      <c r="D32" s="11" t="s">
        <v>172</v>
      </c>
      <c r="E32" s="11" t="s">
        <v>22</v>
      </c>
      <c r="F32" s="11" t="s">
        <v>64</v>
      </c>
      <c r="G32" s="11" t="s">
        <v>65</v>
      </c>
      <c r="H32" s="11" t="s">
        <v>152</v>
      </c>
      <c r="I32" s="13">
        <v>1</v>
      </c>
      <c r="J32" s="11" t="s">
        <v>153</v>
      </c>
      <c r="K32" s="11" t="s">
        <v>154</v>
      </c>
      <c r="L32" s="11" t="s">
        <v>173</v>
      </c>
      <c r="M32" s="11" t="s">
        <v>174</v>
      </c>
      <c r="N32" s="14">
        <v>90000</v>
      </c>
      <c r="O32" s="14">
        <v>29000</v>
      </c>
      <c r="P32" s="14">
        <v>0</v>
      </c>
      <c r="Q32" s="10">
        <f>O32+P32</f>
        <v>29000</v>
      </c>
    </row>
    <row r="33" spans="1:17" ht="36">
      <c r="A33" s="10">
        <v>30</v>
      </c>
      <c r="B33" s="11" t="s">
        <v>175</v>
      </c>
      <c r="C33" s="11" t="s">
        <v>42</v>
      </c>
      <c r="D33" s="11" t="s">
        <v>176</v>
      </c>
      <c r="E33" s="11" t="s">
        <v>22</v>
      </c>
      <c r="F33" s="11" t="s">
        <v>98</v>
      </c>
      <c r="G33" s="11" t="s">
        <v>99</v>
      </c>
      <c r="H33" s="11" t="s">
        <v>138</v>
      </c>
      <c r="I33" s="13">
        <v>1</v>
      </c>
      <c r="J33" s="11" t="s">
        <v>139</v>
      </c>
      <c r="K33" s="11" t="s">
        <v>27</v>
      </c>
      <c r="L33" s="11" t="s">
        <v>177</v>
      </c>
      <c r="M33" s="11" t="s">
        <v>178</v>
      </c>
      <c r="N33" s="14">
        <v>10800</v>
      </c>
      <c r="O33" s="14">
        <v>2400</v>
      </c>
      <c r="P33" s="14">
        <v>0</v>
      </c>
      <c r="Q33" s="10">
        <f>O33+P33</f>
        <v>2400</v>
      </c>
    </row>
    <row r="34" spans="1:17" ht="97.5">
      <c r="A34" s="10">
        <v>31</v>
      </c>
      <c r="B34" s="11" t="s">
        <v>179</v>
      </c>
      <c r="C34" s="11" t="s">
        <v>180</v>
      </c>
      <c r="D34" s="11" t="s">
        <v>181</v>
      </c>
      <c r="E34" s="11" t="s">
        <v>22</v>
      </c>
      <c r="F34" s="11" t="s">
        <v>23</v>
      </c>
      <c r="G34" s="11" t="s">
        <v>24</v>
      </c>
      <c r="H34" s="11" t="s">
        <v>32</v>
      </c>
      <c r="I34" s="13">
        <v>1</v>
      </c>
      <c r="J34" s="11" t="s">
        <v>33</v>
      </c>
      <c r="K34" s="11" t="s">
        <v>34</v>
      </c>
      <c r="L34" s="11" t="s">
        <v>182</v>
      </c>
      <c r="M34" s="11" t="s">
        <v>183</v>
      </c>
      <c r="N34" s="14">
        <v>105000</v>
      </c>
      <c r="O34" s="14">
        <v>23000</v>
      </c>
      <c r="P34" s="14">
        <v>16000</v>
      </c>
      <c r="Q34" s="10">
        <f>O34+P34</f>
        <v>39000</v>
      </c>
    </row>
    <row r="35" spans="1:17" ht="36.75">
      <c r="A35" s="10">
        <v>32</v>
      </c>
      <c r="B35" s="11" t="s">
        <v>184</v>
      </c>
      <c r="C35" s="11" t="s">
        <v>180</v>
      </c>
      <c r="D35" s="11" t="s">
        <v>185</v>
      </c>
      <c r="E35" s="11" t="s">
        <v>22</v>
      </c>
      <c r="F35" s="11" t="s">
        <v>98</v>
      </c>
      <c r="G35" s="11" t="s">
        <v>114</v>
      </c>
      <c r="H35" s="11" t="s">
        <v>129</v>
      </c>
      <c r="I35" s="13">
        <v>1</v>
      </c>
      <c r="J35" s="11" t="s">
        <v>186</v>
      </c>
      <c r="K35" s="11" t="s">
        <v>187</v>
      </c>
      <c r="L35" s="11" t="s">
        <v>188</v>
      </c>
      <c r="M35" s="11" t="s">
        <v>189</v>
      </c>
      <c r="N35" s="14">
        <v>7200</v>
      </c>
      <c r="O35" s="14">
        <v>1900</v>
      </c>
      <c r="P35" s="14">
        <v>0</v>
      </c>
      <c r="Q35" s="10">
        <f>O35+P35</f>
        <v>1900</v>
      </c>
    </row>
    <row r="36" spans="1:17" ht="36">
      <c r="A36" s="10">
        <v>33</v>
      </c>
      <c r="B36" s="11" t="s">
        <v>190</v>
      </c>
      <c r="C36" s="11" t="s">
        <v>180</v>
      </c>
      <c r="D36" s="11" t="s">
        <v>191</v>
      </c>
      <c r="E36" s="11" t="s">
        <v>22</v>
      </c>
      <c r="F36" s="11" t="s">
        <v>98</v>
      </c>
      <c r="G36" s="11" t="s">
        <v>99</v>
      </c>
      <c r="H36" s="11" t="s">
        <v>192</v>
      </c>
      <c r="I36" s="13">
        <v>1</v>
      </c>
      <c r="J36" s="11" t="s">
        <v>193</v>
      </c>
      <c r="K36" s="11" t="s">
        <v>187</v>
      </c>
      <c r="L36" s="11" t="s">
        <v>194</v>
      </c>
      <c r="M36" s="11" t="s">
        <v>195</v>
      </c>
      <c r="N36" s="14">
        <v>9600</v>
      </c>
      <c r="O36" s="14">
        <v>2400</v>
      </c>
      <c r="P36" s="14">
        <v>0</v>
      </c>
      <c r="Q36" s="10">
        <f>O36+P36</f>
        <v>2400</v>
      </c>
    </row>
    <row r="37" spans="1:17" ht="36.75">
      <c r="A37" s="10">
        <v>34</v>
      </c>
      <c r="B37" s="11" t="s">
        <v>190</v>
      </c>
      <c r="C37" s="11" t="s">
        <v>180</v>
      </c>
      <c r="D37" s="11" t="s">
        <v>191</v>
      </c>
      <c r="E37" s="11" t="s">
        <v>22</v>
      </c>
      <c r="F37" s="11" t="s">
        <v>98</v>
      </c>
      <c r="G37" s="11" t="s">
        <v>114</v>
      </c>
      <c r="H37" s="11" t="s">
        <v>129</v>
      </c>
      <c r="I37" s="13">
        <v>1</v>
      </c>
      <c r="J37" s="11" t="s">
        <v>186</v>
      </c>
      <c r="K37" s="11" t="s">
        <v>187</v>
      </c>
      <c r="L37" s="11" t="s">
        <v>196</v>
      </c>
      <c r="M37" s="11" t="s">
        <v>197</v>
      </c>
      <c r="N37" s="14">
        <v>7200</v>
      </c>
      <c r="O37" s="14">
        <v>1900</v>
      </c>
      <c r="P37" s="14">
        <v>0</v>
      </c>
      <c r="Q37" s="10">
        <f>O37+P37</f>
        <v>1900</v>
      </c>
    </row>
    <row r="38" spans="1:17" ht="49.5">
      <c r="A38" s="10">
        <v>35</v>
      </c>
      <c r="B38" s="11" t="s">
        <v>198</v>
      </c>
      <c r="C38" s="11" t="s">
        <v>180</v>
      </c>
      <c r="D38" s="11" t="s">
        <v>199</v>
      </c>
      <c r="E38" s="11" t="s">
        <v>22</v>
      </c>
      <c r="F38" s="11" t="s">
        <v>44</v>
      </c>
      <c r="G38" s="11" t="s">
        <v>45</v>
      </c>
      <c r="H38" s="11" t="s">
        <v>46</v>
      </c>
      <c r="I38" s="13">
        <v>1</v>
      </c>
      <c r="J38" s="11" t="s">
        <v>47</v>
      </c>
      <c r="K38" s="11" t="s">
        <v>27</v>
      </c>
      <c r="L38" s="11" t="s">
        <v>200</v>
      </c>
      <c r="M38" s="11" t="s">
        <v>201</v>
      </c>
      <c r="N38" s="14">
        <v>7500</v>
      </c>
      <c r="O38" s="14">
        <v>2000</v>
      </c>
      <c r="P38" s="14">
        <v>0</v>
      </c>
      <c r="Q38" s="10">
        <f>O38+P38</f>
        <v>2000</v>
      </c>
    </row>
    <row r="39" spans="1:17" ht="97.5">
      <c r="A39" s="10">
        <v>36</v>
      </c>
      <c r="B39" s="11" t="s">
        <v>202</v>
      </c>
      <c r="C39" s="11" t="s">
        <v>180</v>
      </c>
      <c r="D39" s="11" t="s">
        <v>203</v>
      </c>
      <c r="E39" s="11" t="s">
        <v>22</v>
      </c>
      <c r="F39" s="11" t="s">
        <v>23</v>
      </c>
      <c r="G39" s="11" t="s">
        <v>24</v>
      </c>
      <c r="H39" s="11" t="s">
        <v>32</v>
      </c>
      <c r="I39" s="13">
        <v>1</v>
      </c>
      <c r="J39" s="11" t="s">
        <v>33</v>
      </c>
      <c r="K39" s="11" t="s">
        <v>34</v>
      </c>
      <c r="L39" s="11" t="s">
        <v>204</v>
      </c>
      <c r="M39" s="11" t="s">
        <v>205</v>
      </c>
      <c r="N39" s="14">
        <v>105000</v>
      </c>
      <c r="O39" s="14">
        <v>23000</v>
      </c>
      <c r="P39" s="14">
        <v>16000</v>
      </c>
      <c r="Q39" s="10">
        <f>O39+P39</f>
        <v>39000</v>
      </c>
    </row>
    <row r="40" spans="1:17" ht="97.5">
      <c r="A40" s="10">
        <v>37</v>
      </c>
      <c r="B40" s="11" t="s">
        <v>206</v>
      </c>
      <c r="C40" s="11" t="s">
        <v>207</v>
      </c>
      <c r="D40" s="11" t="s">
        <v>208</v>
      </c>
      <c r="E40" s="11" t="s">
        <v>22</v>
      </c>
      <c r="F40" s="11" t="s">
        <v>23</v>
      </c>
      <c r="G40" s="11" t="s">
        <v>209</v>
      </c>
      <c r="H40" s="11" t="s">
        <v>210</v>
      </c>
      <c r="I40" s="13">
        <v>1</v>
      </c>
      <c r="J40" s="11" t="s">
        <v>153</v>
      </c>
      <c r="K40" s="11" t="s">
        <v>154</v>
      </c>
      <c r="L40" s="11" t="s">
        <v>211</v>
      </c>
      <c r="M40" s="11" t="s">
        <v>212</v>
      </c>
      <c r="N40" s="14">
        <v>166000</v>
      </c>
      <c r="O40" s="14">
        <v>19000</v>
      </c>
      <c r="P40" s="14">
        <v>16000</v>
      </c>
      <c r="Q40" s="10">
        <f>O40+P40</f>
        <v>35000</v>
      </c>
    </row>
    <row r="41" spans="1:17" ht="36">
      <c r="A41" s="10">
        <v>38</v>
      </c>
      <c r="B41" s="11" t="s">
        <v>213</v>
      </c>
      <c r="C41" s="11" t="s">
        <v>207</v>
      </c>
      <c r="D41" s="11" t="s">
        <v>214</v>
      </c>
      <c r="E41" s="11" t="s">
        <v>22</v>
      </c>
      <c r="F41" s="11" t="s">
        <v>98</v>
      </c>
      <c r="G41" s="11" t="s">
        <v>99</v>
      </c>
      <c r="H41" s="11" t="s">
        <v>192</v>
      </c>
      <c r="I41" s="13">
        <v>1</v>
      </c>
      <c r="J41" s="11" t="s">
        <v>193</v>
      </c>
      <c r="K41" s="11" t="s">
        <v>187</v>
      </c>
      <c r="L41" s="11" t="s">
        <v>215</v>
      </c>
      <c r="M41" s="11" t="s">
        <v>216</v>
      </c>
      <c r="N41" s="14">
        <v>9600</v>
      </c>
      <c r="O41" s="14">
        <v>2400</v>
      </c>
      <c r="P41" s="14">
        <v>0</v>
      </c>
      <c r="Q41" s="10">
        <f>O41+P41</f>
        <v>2400</v>
      </c>
    </row>
    <row r="42" spans="1:17" ht="36.75">
      <c r="A42" s="10">
        <v>39</v>
      </c>
      <c r="B42" s="11" t="s">
        <v>217</v>
      </c>
      <c r="C42" s="11" t="s">
        <v>207</v>
      </c>
      <c r="D42" s="11" t="s">
        <v>218</v>
      </c>
      <c r="E42" s="11" t="s">
        <v>22</v>
      </c>
      <c r="F42" s="11" t="s">
        <v>64</v>
      </c>
      <c r="G42" s="11" t="s">
        <v>219</v>
      </c>
      <c r="H42" s="11" t="s">
        <v>220</v>
      </c>
      <c r="I42" s="13">
        <v>1</v>
      </c>
      <c r="J42" s="11" t="s">
        <v>67</v>
      </c>
      <c r="K42" s="11" t="s">
        <v>221</v>
      </c>
      <c r="L42" s="11" t="s">
        <v>222</v>
      </c>
      <c r="M42" s="11" t="s">
        <v>223</v>
      </c>
      <c r="N42" s="14">
        <v>112000</v>
      </c>
      <c r="O42" s="14">
        <v>38000</v>
      </c>
      <c r="P42" s="14">
        <v>0</v>
      </c>
      <c r="Q42" s="10">
        <f>O42+P42</f>
        <v>38000</v>
      </c>
    </row>
    <row r="43" spans="1:17" ht="36">
      <c r="A43" s="10">
        <v>40</v>
      </c>
      <c r="B43" s="11" t="s">
        <v>224</v>
      </c>
      <c r="C43" s="11" t="s">
        <v>207</v>
      </c>
      <c r="D43" s="11" t="s">
        <v>225</v>
      </c>
      <c r="E43" s="11" t="s">
        <v>22</v>
      </c>
      <c r="F43" s="11" t="s">
        <v>226</v>
      </c>
      <c r="G43" s="11" t="s">
        <v>227</v>
      </c>
      <c r="H43" s="11" t="s">
        <v>228</v>
      </c>
      <c r="I43" s="13">
        <v>1</v>
      </c>
      <c r="J43" s="11" t="s">
        <v>193</v>
      </c>
      <c r="K43" s="11" t="s">
        <v>187</v>
      </c>
      <c r="L43" s="11" t="s">
        <v>229</v>
      </c>
      <c r="M43" s="11" t="s">
        <v>230</v>
      </c>
      <c r="N43" s="14">
        <v>14400</v>
      </c>
      <c r="O43" s="14">
        <v>2000</v>
      </c>
      <c r="P43" s="14">
        <v>0</v>
      </c>
      <c r="Q43" s="10">
        <f>O43+P43</f>
        <v>2000</v>
      </c>
    </row>
    <row r="44" spans="1:17" ht="36">
      <c r="A44" s="10">
        <v>41</v>
      </c>
      <c r="B44" s="11" t="s">
        <v>231</v>
      </c>
      <c r="C44" s="11" t="s">
        <v>207</v>
      </c>
      <c r="D44" s="11" t="s">
        <v>232</v>
      </c>
      <c r="E44" s="11" t="s">
        <v>22</v>
      </c>
      <c r="F44" s="11" t="s">
        <v>226</v>
      </c>
      <c r="G44" s="11" t="s">
        <v>227</v>
      </c>
      <c r="H44" s="11" t="s">
        <v>233</v>
      </c>
      <c r="I44" s="13">
        <v>1</v>
      </c>
      <c r="J44" s="11" t="s">
        <v>234</v>
      </c>
      <c r="K44" s="11" t="s">
        <v>34</v>
      </c>
      <c r="L44" s="11" t="s">
        <v>235</v>
      </c>
      <c r="M44" s="11" t="s">
        <v>236</v>
      </c>
      <c r="N44" s="14">
        <v>19800</v>
      </c>
      <c r="O44" s="14">
        <v>2000</v>
      </c>
      <c r="P44" s="14">
        <v>0</v>
      </c>
      <c r="Q44" s="10">
        <f>O44+P44</f>
        <v>2000</v>
      </c>
    </row>
    <row r="45" spans="1:17" ht="97.5">
      <c r="A45" s="10">
        <v>42</v>
      </c>
      <c r="B45" s="11" t="s">
        <v>237</v>
      </c>
      <c r="C45" s="11" t="s">
        <v>207</v>
      </c>
      <c r="D45" s="11" t="s">
        <v>238</v>
      </c>
      <c r="E45" s="11" t="s">
        <v>22</v>
      </c>
      <c r="F45" s="11" t="s">
        <v>23</v>
      </c>
      <c r="G45" s="11" t="s">
        <v>24</v>
      </c>
      <c r="H45" s="11" t="s">
        <v>32</v>
      </c>
      <c r="I45" s="13">
        <v>1</v>
      </c>
      <c r="J45" s="11" t="s">
        <v>33</v>
      </c>
      <c r="K45" s="11" t="s">
        <v>34</v>
      </c>
      <c r="L45" s="11" t="s">
        <v>239</v>
      </c>
      <c r="M45" s="11" t="s">
        <v>240</v>
      </c>
      <c r="N45" s="14">
        <v>102000</v>
      </c>
      <c r="O45" s="14">
        <v>23000</v>
      </c>
      <c r="P45" s="14">
        <v>16000</v>
      </c>
      <c r="Q45" s="10">
        <f>O45+P45</f>
        <v>39000</v>
      </c>
    </row>
    <row r="46" spans="1:17" ht="25.5">
      <c r="A46" s="10">
        <v>43</v>
      </c>
      <c r="B46" s="11" t="s">
        <v>241</v>
      </c>
      <c r="C46" s="11" t="s">
        <v>207</v>
      </c>
      <c r="D46" s="11" t="s">
        <v>242</v>
      </c>
      <c r="E46" s="11" t="s">
        <v>22</v>
      </c>
      <c r="F46" s="11" t="s">
        <v>226</v>
      </c>
      <c r="G46" s="11" t="s">
        <v>227</v>
      </c>
      <c r="H46" s="11" t="s">
        <v>243</v>
      </c>
      <c r="I46" s="13">
        <v>1</v>
      </c>
      <c r="J46" s="11" t="s">
        <v>193</v>
      </c>
      <c r="K46" s="11" t="s">
        <v>244</v>
      </c>
      <c r="L46" s="11" t="s">
        <v>245</v>
      </c>
      <c r="M46" s="11" t="s">
        <v>246</v>
      </c>
      <c r="N46" s="14">
        <v>17500</v>
      </c>
      <c r="O46" s="14">
        <v>2000</v>
      </c>
      <c r="P46" s="14">
        <v>0</v>
      </c>
      <c r="Q46" s="10">
        <f>O46+P46</f>
        <v>2000</v>
      </c>
    </row>
    <row r="47" spans="1:17" ht="36">
      <c r="A47" s="10">
        <v>44</v>
      </c>
      <c r="B47" s="11" t="s">
        <v>241</v>
      </c>
      <c r="C47" s="11" t="s">
        <v>207</v>
      </c>
      <c r="D47" s="11" t="s">
        <v>242</v>
      </c>
      <c r="E47" s="11" t="s">
        <v>22</v>
      </c>
      <c r="F47" s="11" t="s">
        <v>91</v>
      </c>
      <c r="G47" s="11" t="s">
        <v>247</v>
      </c>
      <c r="H47" s="11" t="s">
        <v>248</v>
      </c>
      <c r="I47" s="13">
        <v>1</v>
      </c>
      <c r="J47" s="11" t="s">
        <v>33</v>
      </c>
      <c r="K47" s="11" t="s">
        <v>244</v>
      </c>
      <c r="L47" s="11" t="s">
        <v>249</v>
      </c>
      <c r="M47" s="11" t="s">
        <v>250</v>
      </c>
      <c r="N47" s="14">
        <v>128000</v>
      </c>
      <c r="O47" s="14">
        <v>38000</v>
      </c>
      <c r="P47" s="14">
        <v>0</v>
      </c>
      <c r="Q47" s="10">
        <f>O47+P47</f>
        <v>38000</v>
      </c>
    </row>
    <row r="48" spans="1:17" ht="36">
      <c r="A48" s="10">
        <v>45</v>
      </c>
      <c r="B48" s="11" t="s">
        <v>241</v>
      </c>
      <c r="C48" s="11" t="s">
        <v>207</v>
      </c>
      <c r="D48" s="11" t="s">
        <v>242</v>
      </c>
      <c r="E48" s="11" t="s">
        <v>22</v>
      </c>
      <c r="F48" s="11" t="s">
        <v>98</v>
      </c>
      <c r="G48" s="11" t="s">
        <v>99</v>
      </c>
      <c r="H48" s="11" t="s">
        <v>251</v>
      </c>
      <c r="I48" s="13">
        <v>1</v>
      </c>
      <c r="J48" s="11" t="s">
        <v>67</v>
      </c>
      <c r="K48" s="11" t="s">
        <v>244</v>
      </c>
      <c r="L48" s="11" t="s">
        <v>252</v>
      </c>
      <c r="M48" s="11" t="s">
        <v>253</v>
      </c>
      <c r="N48" s="14">
        <v>7800</v>
      </c>
      <c r="O48" s="14">
        <v>2400</v>
      </c>
      <c r="P48" s="14">
        <v>0</v>
      </c>
      <c r="Q48" s="10">
        <f>O48+P48</f>
        <v>2400</v>
      </c>
    </row>
    <row r="49" spans="1:17" ht="36">
      <c r="A49" s="10">
        <v>46</v>
      </c>
      <c r="B49" s="11" t="s">
        <v>254</v>
      </c>
      <c r="C49" s="11" t="s">
        <v>207</v>
      </c>
      <c r="D49" s="11" t="s">
        <v>255</v>
      </c>
      <c r="E49" s="11" t="s">
        <v>22</v>
      </c>
      <c r="F49" s="11" t="s">
        <v>91</v>
      </c>
      <c r="G49" s="11" t="s">
        <v>125</v>
      </c>
      <c r="H49" s="11" t="s">
        <v>256</v>
      </c>
      <c r="I49" s="13">
        <v>1</v>
      </c>
      <c r="J49" s="11" t="s">
        <v>94</v>
      </c>
      <c r="K49" s="11" t="s">
        <v>34</v>
      </c>
      <c r="L49" s="11" t="s">
        <v>257</v>
      </c>
      <c r="M49" s="11" t="s">
        <v>258</v>
      </c>
      <c r="N49" s="14">
        <v>101800</v>
      </c>
      <c r="O49" s="14">
        <v>30000</v>
      </c>
      <c r="P49" s="14">
        <v>0</v>
      </c>
      <c r="Q49" s="10">
        <f>O49+P49</f>
        <v>30000</v>
      </c>
    </row>
    <row r="50" spans="1:17" ht="36">
      <c r="A50" s="10">
        <v>47</v>
      </c>
      <c r="B50" s="11" t="s">
        <v>254</v>
      </c>
      <c r="C50" s="11" t="s">
        <v>207</v>
      </c>
      <c r="D50" s="11" t="s">
        <v>255</v>
      </c>
      <c r="E50" s="11" t="s">
        <v>22</v>
      </c>
      <c r="F50" s="11" t="s">
        <v>226</v>
      </c>
      <c r="G50" s="11" t="s">
        <v>227</v>
      </c>
      <c r="H50" s="11" t="s">
        <v>233</v>
      </c>
      <c r="I50" s="13">
        <v>1</v>
      </c>
      <c r="J50" s="11" t="s">
        <v>234</v>
      </c>
      <c r="K50" s="11" t="s">
        <v>34</v>
      </c>
      <c r="L50" s="11" t="s">
        <v>259</v>
      </c>
      <c r="M50" s="11" t="s">
        <v>260</v>
      </c>
      <c r="N50" s="14">
        <v>15800</v>
      </c>
      <c r="O50" s="14">
        <v>2000</v>
      </c>
      <c r="P50" s="14">
        <v>0</v>
      </c>
      <c r="Q50" s="10">
        <f>O50+P50</f>
        <v>2000</v>
      </c>
    </row>
    <row r="51" spans="1:17" ht="38.25">
      <c r="A51" s="10">
        <v>48</v>
      </c>
      <c r="B51" s="11" t="s">
        <v>261</v>
      </c>
      <c r="C51" s="11" t="s">
        <v>207</v>
      </c>
      <c r="D51" s="11" t="s">
        <v>262</v>
      </c>
      <c r="E51" s="11" t="s">
        <v>22</v>
      </c>
      <c r="F51" s="11" t="s">
        <v>64</v>
      </c>
      <c r="G51" s="11" t="s">
        <v>65</v>
      </c>
      <c r="H51" s="11" t="s">
        <v>152</v>
      </c>
      <c r="I51" s="13">
        <v>1</v>
      </c>
      <c r="J51" s="11" t="s">
        <v>153</v>
      </c>
      <c r="K51" s="11" t="s">
        <v>154</v>
      </c>
      <c r="L51" s="11" t="s">
        <v>263</v>
      </c>
      <c r="M51" s="11" t="s">
        <v>264</v>
      </c>
      <c r="N51" s="14">
        <v>95000</v>
      </c>
      <c r="O51" s="14">
        <v>29000</v>
      </c>
      <c r="P51" s="14">
        <v>0</v>
      </c>
      <c r="Q51" s="10">
        <f>O51+P51</f>
        <v>29000</v>
      </c>
    </row>
    <row r="52" spans="1:17" ht="38.25">
      <c r="A52" s="10">
        <v>49</v>
      </c>
      <c r="B52" s="11" t="s">
        <v>265</v>
      </c>
      <c r="C52" s="11" t="s">
        <v>207</v>
      </c>
      <c r="D52" s="11" t="s">
        <v>266</v>
      </c>
      <c r="E52" s="11" t="s">
        <v>22</v>
      </c>
      <c r="F52" s="11" t="s">
        <v>91</v>
      </c>
      <c r="G52" s="11" t="s">
        <v>125</v>
      </c>
      <c r="H52" s="11" t="s">
        <v>126</v>
      </c>
      <c r="I52" s="13">
        <v>1</v>
      </c>
      <c r="J52" s="11" t="s">
        <v>26</v>
      </c>
      <c r="K52" s="11" t="s">
        <v>27</v>
      </c>
      <c r="L52" s="11" t="s">
        <v>267</v>
      </c>
      <c r="M52" s="11" t="s">
        <v>268</v>
      </c>
      <c r="N52" s="14">
        <v>123800</v>
      </c>
      <c r="O52" s="14">
        <v>30000</v>
      </c>
      <c r="P52" s="14">
        <v>0</v>
      </c>
      <c r="Q52" s="10">
        <f>O52+P52</f>
        <v>30000</v>
      </c>
    </row>
    <row r="53" spans="1:17" ht="36">
      <c r="A53" s="10">
        <v>50</v>
      </c>
      <c r="B53" s="11" t="s">
        <v>265</v>
      </c>
      <c r="C53" s="11" t="s">
        <v>207</v>
      </c>
      <c r="D53" s="11" t="s">
        <v>269</v>
      </c>
      <c r="E53" s="11" t="s">
        <v>22</v>
      </c>
      <c r="F53" s="11" t="s">
        <v>98</v>
      </c>
      <c r="G53" s="11" t="s">
        <v>99</v>
      </c>
      <c r="H53" s="11" t="s">
        <v>270</v>
      </c>
      <c r="I53" s="13">
        <v>1</v>
      </c>
      <c r="J53" s="11" t="s">
        <v>271</v>
      </c>
      <c r="K53" s="11" t="s">
        <v>272</v>
      </c>
      <c r="L53" s="11" t="s">
        <v>273</v>
      </c>
      <c r="M53" s="11" t="s">
        <v>274</v>
      </c>
      <c r="N53" s="14">
        <v>8400</v>
      </c>
      <c r="O53" s="14">
        <v>2400</v>
      </c>
      <c r="P53" s="14">
        <v>0</v>
      </c>
      <c r="Q53" s="10">
        <f>O53+P53</f>
        <v>2400</v>
      </c>
    </row>
    <row r="54" spans="1:17" ht="36">
      <c r="A54" s="10">
        <v>51</v>
      </c>
      <c r="B54" s="11" t="s">
        <v>265</v>
      </c>
      <c r="C54" s="11" t="s">
        <v>207</v>
      </c>
      <c r="D54" s="11" t="s">
        <v>269</v>
      </c>
      <c r="E54" s="11" t="s">
        <v>22</v>
      </c>
      <c r="F54" s="11" t="s">
        <v>226</v>
      </c>
      <c r="G54" s="11" t="s">
        <v>227</v>
      </c>
      <c r="H54" s="11" t="s">
        <v>275</v>
      </c>
      <c r="I54" s="13">
        <v>1</v>
      </c>
      <c r="J54" s="11" t="s">
        <v>193</v>
      </c>
      <c r="K54" s="11" t="s">
        <v>272</v>
      </c>
      <c r="L54" s="11" t="s">
        <v>276</v>
      </c>
      <c r="M54" s="11" t="s">
        <v>277</v>
      </c>
      <c r="N54" s="14">
        <v>14000</v>
      </c>
      <c r="O54" s="14">
        <v>2000</v>
      </c>
      <c r="P54" s="14">
        <v>0</v>
      </c>
      <c r="Q54" s="10">
        <f>O54+P54</f>
        <v>2000</v>
      </c>
    </row>
    <row r="55" spans="1:17" ht="97.5">
      <c r="A55" s="10">
        <v>52</v>
      </c>
      <c r="B55" s="11" t="s">
        <v>278</v>
      </c>
      <c r="C55" s="11" t="s">
        <v>207</v>
      </c>
      <c r="D55" s="11" t="s">
        <v>279</v>
      </c>
      <c r="E55" s="11" t="s">
        <v>22</v>
      </c>
      <c r="F55" s="11" t="s">
        <v>23</v>
      </c>
      <c r="G55" s="11" t="s">
        <v>24</v>
      </c>
      <c r="H55" s="11" t="s">
        <v>280</v>
      </c>
      <c r="I55" s="13">
        <v>1</v>
      </c>
      <c r="J55" s="11" t="s">
        <v>33</v>
      </c>
      <c r="K55" s="11" t="s">
        <v>34</v>
      </c>
      <c r="L55" s="11" t="s">
        <v>281</v>
      </c>
      <c r="M55" s="11" t="s">
        <v>282</v>
      </c>
      <c r="N55" s="14">
        <v>104500</v>
      </c>
      <c r="O55" s="14">
        <v>23000</v>
      </c>
      <c r="P55" s="14">
        <v>16000</v>
      </c>
      <c r="Q55" s="10">
        <f>O55+P55</f>
        <v>39000</v>
      </c>
    </row>
    <row r="56" spans="1:17" ht="36">
      <c r="A56" s="10">
        <v>53</v>
      </c>
      <c r="B56" s="11" t="s">
        <v>283</v>
      </c>
      <c r="C56" s="11" t="s">
        <v>207</v>
      </c>
      <c r="D56" s="11" t="s">
        <v>284</v>
      </c>
      <c r="E56" s="11" t="s">
        <v>22</v>
      </c>
      <c r="F56" s="11" t="s">
        <v>91</v>
      </c>
      <c r="G56" s="11" t="s">
        <v>247</v>
      </c>
      <c r="H56" s="11" t="s">
        <v>285</v>
      </c>
      <c r="I56" s="13">
        <v>1</v>
      </c>
      <c r="J56" s="11" t="s">
        <v>94</v>
      </c>
      <c r="K56" s="11" t="s">
        <v>34</v>
      </c>
      <c r="L56" s="11" t="s">
        <v>286</v>
      </c>
      <c r="M56" s="11" t="s">
        <v>287</v>
      </c>
      <c r="N56" s="14">
        <v>153500</v>
      </c>
      <c r="O56" s="14">
        <v>38000</v>
      </c>
      <c r="P56" s="14">
        <v>0</v>
      </c>
      <c r="Q56" s="10">
        <f>O56+P56</f>
        <v>38000</v>
      </c>
    </row>
    <row r="57" spans="1:17" ht="36.75">
      <c r="A57" s="10">
        <v>54</v>
      </c>
      <c r="B57" s="11" t="s">
        <v>288</v>
      </c>
      <c r="C57" s="11" t="s">
        <v>207</v>
      </c>
      <c r="D57" s="11" t="s">
        <v>289</v>
      </c>
      <c r="E57" s="11" t="s">
        <v>22</v>
      </c>
      <c r="F57" s="11" t="s">
        <v>98</v>
      </c>
      <c r="G57" s="11" t="s">
        <v>114</v>
      </c>
      <c r="H57" s="11" t="s">
        <v>129</v>
      </c>
      <c r="I57" s="13">
        <v>1</v>
      </c>
      <c r="J57" s="11" t="s">
        <v>101</v>
      </c>
      <c r="K57" s="11" t="s">
        <v>34</v>
      </c>
      <c r="L57" s="11" t="s">
        <v>290</v>
      </c>
      <c r="M57" s="11" t="s">
        <v>291</v>
      </c>
      <c r="N57" s="14">
        <v>8200</v>
      </c>
      <c r="O57" s="14">
        <v>1900</v>
      </c>
      <c r="P57" s="14">
        <v>0</v>
      </c>
      <c r="Q57" s="10">
        <f>O57+P57</f>
        <v>1900</v>
      </c>
    </row>
    <row r="58" spans="1:17" ht="38.25">
      <c r="A58" s="10">
        <v>55</v>
      </c>
      <c r="B58" s="11" t="s">
        <v>292</v>
      </c>
      <c r="C58" s="11" t="s">
        <v>207</v>
      </c>
      <c r="D58" s="11" t="s">
        <v>293</v>
      </c>
      <c r="E58" s="11" t="s">
        <v>22</v>
      </c>
      <c r="F58" s="11" t="s">
        <v>91</v>
      </c>
      <c r="G58" s="11" t="s">
        <v>125</v>
      </c>
      <c r="H58" s="11" t="s">
        <v>126</v>
      </c>
      <c r="I58" s="13">
        <v>1</v>
      </c>
      <c r="J58" s="11" t="s">
        <v>26</v>
      </c>
      <c r="K58" s="11" t="s">
        <v>27</v>
      </c>
      <c r="L58" s="11" t="s">
        <v>294</v>
      </c>
      <c r="M58" s="11" t="s">
        <v>295</v>
      </c>
      <c r="N58" s="14">
        <v>126800</v>
      </c>
      <c r="O58" s="14">
        <v>30000</v>
      </c>
      <c r="P58" s="14">
        <v>0</v>
      </c>
      <c r="Q58" s="10">
        <f>O58+P58</f>
        <v>30000</v>
      </c>
    </row>
    <row r="59" spans="1:17" ht="36.75">
      <c r="A59" s="10">
        <v>56</v>
      </c>
      <c r="B59" s="11" t="s">
        <v>292</v>
      </c>
      <c r="C59" s="11" t="s">
        <v>207</v>
      </c>
      <c r="D59" s="11" t="s">
        <v>296</v>
      </c>
      <c r="E59" s="11" t="s">
        <v>22</v>
      </c>
      <c r="F59" s="11" t="s">
        <v>98</v>
      </c>
      <c r="G59" s="11" t="s">
        <v>114</v>
      </c>
      <c r="H59" s="11" t="s">
        <v>129</v>
      </c>
      <c r="I59" s="13">
        <v>1</v>
      </c>
      <c r="J59" s="11" t="s">
        <v>116</v>
      </c>
      <c r="K59" s="11" t="s">
        <v>27</v>
      </c>
      <c r="L59" s="11" t="s">
        <v>297</v>
      </c>
      <c r="M59" s="11" t="s">
        <v>298</v>
      </c>
      <c r="N59" s="14">
        <v>7600</v>
      </c>
      <c r="O59" s="14">
        <v>1900</v>
      </c>
      <c r="P59" s="14">
        <v>0</v>
      </c>
      <c r="Q59" s="10">
        <f>O59+P59</f>
        <v>1900</v>
      </c>
    </row>
    <row r="60" spans="1:17" ht="36">
      <c r="A60" s="10">
        <v>57</v>
      </c>
      <c r="B60" s="11" t="s">
        <v>299</v>
      </c>
      <c r="C60" s="11" t="s">
        <v>207</v>
      </c>
      <c r="D60" s="11" t="s">
        <v>300</v>
      </c>
      <c r="E60" s="11" t="s">
        <v>22</v>
      </c>
      <c r="F60" s="11" t="s">
        <v>98</v>
      </c>
      <c r="G60" s="11" t="s">
        <v>99</v>
      </c>
      <c r="H60" s="11" t="s">
        <v>100</v>
      </c>
      <c r="I60" s="13">
        <v>1</v>
      </c>
      <c r="J60" s="11" t="s">
        <v>101</v>
      </c>
      <c r="K60" s="11" t="s">
        <v>34</v>
      </c>
      <c r="L60" s="11" t="s">
        <v>301</v>
      </c>
      <c r="M60" s="11" t="s">
        <v>302</v>
      </c>
      <c r="N60" s="14">
        <v>8200</v>
      </c>
      <c r="O60" s="14">
        <v>2400</v>
      </c>
      <c r="P60" s="14">
        <v>0</v>
      </c>
      <c r="Q60" s="10">
        <f>O60+P60</f>
        <v>2400</v>
      </c>
    </row>
    <row r="61" spans="1:17" ht="38.25">
      <c r="A61" s="10">
        <v>58</v>
      </c>
      <c r="B61" s="11" t="s">
        <v>303</v>
      </c>
      <c r="C61" s="11" t="s">
        <v>304</v>
      </c>
      <c r="D61" s="11" t="s">
        <v>305</v>
      </c>
      <c r="E61" s="11" t="s">
        <v>22</v>
      </c>
      <c r="F61" s="11" t="s">
        <v>306</v>
      </c>
      <c r="G61" s="11" t="s">
        <v>307</v>
      </c>
      <c r="H61" s="11" t="s">
        <v>308</v>
      </c>
      <c r="I61" s="13">
        <v>1</v>
      </c>
      <c r="J61" s="11" t="s">
        <v>153</v>
      </c>
      <c r="K61" s="11" t="s">
        <v>154</v>
      </c>
      <c r="L61" s="11" t="s">
        <v>309</v>
      </c>
      <c r="M61" s="11" t="s">
        <v>310</v>
      </c>
      <c r="N61" s="14">
        <v>287500</v>
      </c>
      <c r="O61" s="14">
        <v>42000</v>
      </c>
      <c r="P61" s="14">
        <v>16000</v>
      </c>
      <c r="Q61" s="10">
        <f>O61+P61</f>
        <v>58000</v>
      </c>
    </row>
    <row r="62" spans="1:17" ht="38.25">
      <c r="A62" s="10">
        <v>59</v>
      </c>
      <c r="B62" s="11" t="s">
        <v>303</v>
      </c>
      <c r="C62" s="11" t="s">
        <v>304</v>
      </c>
      <c r="D62" s="11" t="s">
        <v>305</v>
      </c>
      <c r="E62" s="11" t="s">
        <v>22</v>
      </c>
      <c r="F62" s="11" t="s">
        <v>306</v>
      </c>
      <c r="G62" s="11" t="s">
        <v>307</v>
      </c>
      <c r="H62" s="11" t="s">
        <v>308</v>
      </c>
      <c r="I62" s="13">
        <v>1</v>
      </c>
      <c r="J62" s="11" t="s">
        <v>153</v>
      </c>
      <c r="K62" s="11" t="s">
        <v>154</v>
      </c>
      <c r="L62" s="11" t="s">
        <v>311</v>
      </c>
      <c r="M62" s="11" t="s">
        <v>312</v>
      </c>
      <c r="N62" s="14">
        <v>287500</v>
      </c>
      <c r="O62" s="14">
        <v>42000</v>
      </c>
      <c r="P62" s="14">
        <v>16000</v>
      </c>
      <c r="Q62" s="10">
        <f>O62+P62</f>
        <v>58000</v>
      </c>
    </row>
    <row r="63" spans="1:17" ht="51">
      <c r="A63" s="10">
        <v>60</v>
      </c>
      <c r="B63" s="11" t="s">
        <v>313</v>
      </c>
      <c r="C63" s="11" t="s">
        <v>304</v>
      </c>
      <c r="D63" s="11" t="s">
        <v>314</v>
      </c>
      <c r="E63" s="11" t="s">
        <v>22</v>
      </c>
      <c r="F63" s="11" t="s">
        <v>315</v>
      </c>
      <c r="G63" s="11" t="s">
        <v>316</v>
      </c>
      <c r="H63" s="11" t="s">
        <v>317</v>
      </c>
      <c r="I63" s="13">
        <v>2</v>
      </c>
      <c r="J63" s="11" t="s">
        <v>318</v>
      </c>
      <c r="K63" s="11" t="s">
        <v>27</v>
      </c>
      <c r="L63" s="11" t="s">
        <v>319</v>
      </c>
      <c r="M63" s="11" t="s">
        <v>320</v>
      </c>
      <c r="N63" s="14">
        <v>160000</v>
      </c>
      <c r="O63" s="14">
        <v>48000</v>
      </c>
      <c r="P63" s="14">
        <v>0</v>
      </c>
      <c r="Q63" s="10">
        <f>O63+P63</f>
        <v>48000</v>
      </c>
    </row>
    <row r="64" spans="1:17" ht="49.5">
      <c r="A64" s="10">
        <v>61</v>
      </c>
      <c r="B64" s="11" t="s">
        <v>313</v>
      </c>
      <c r="C64" s="11" t="s">
        <v>304</v>
      </c>
      <c r="D64" s="11" t="s">
        <v>314</v>
      </c>
      <c r="E64" s="11" t="s">
        <v>22</v>
      </c>
      <c r="F64" s="11" t="s">
        <v>44</v>
      </c>
      <c r="G64" s="11" t="s">
        <v>45</v>
      </c>
      <c r="H64" s="11" t="s">
        <v>46</v>
      </c>
      <c r="I64" s="13">
        <v>2</v>
      </c>
      <c r="J64" s="11" t="s">
        <v>47</v>
      </c>
      <c r="K64" s="11" t="s">
        <v>27</v>
      </c>
      <c r="L64" s="11" t="s">
        <v>321</v>
      </c>
      <c r="M64" s="11" t="s">
        <v>322</v>
      </c>
      <c r="N64" s="14">
        <v>15000</v>
      </c>
      <c r="O64" s="14">
        <v>4000</v>
      </c>
      <c r="P64" s="14">
        <v>0</v>
      </c>
      <c r="Q64" s="10">
        <f>O64+P64</f>
        <v>4000</v>
      </c>
    </row>
    <row r="65" spans="1:17" ht="86.25">
      <c r="A65" s="10">
        <v>62</v>
      </c>
      <c r="B65" s="11" t="s">
        <v>323</v>
      </c>
      <c r="C65" s="11" t="s">
        <v>304</v>
      </c>
      <c r="D65" s="11" t="s">
        <v>324</v>
      </c>
      <c r="E65" s="11" t="s">
        <v>22</v>
      </c>
      <c r="F65" s="11" t="s">
        <v>23</v>
      </c>
      <c r="G65" s="11" t="s">
        <v>163</v>
      </c>
      <c r="H65" s="11" t="s">
        <v>164</v>
      </c>
      <c r="I65" s="13">
        <v>1</v>
      </c>
      <c r="J65" s="11" t="s">
        <v>153</v>
      </c>
      <c r="K65" s="11" t="s">
        <v>154</v>
      </c>
      <c r="L65" s="11" t="s">
        <v>325</v>
      </c>
      <c r="M65" s="11" t="s">
        <v>326</v>
      </c>
      <c r="N65" s="14">
        <v>108000</v>
      </c>
      <c r="O65" s="14">
        <v>12000</v>
      </c>
      <c r="P65" s="14">
        <v>16000</v>
      </c>
      <c r="Q65" s="10">
        <f>O65+P65</f>
        <v>28000</v>
      </c>
    </row>
    <row r="66" spans="1:17" ht="86.25">
      <c r="A66" s="10">
        <v>63</v>
      </c>
      <c r="B66" s="11" t="s">
        <v>327</v>
      </c>
      <c r="C66" s="11" t="s">
        <v>304</v>
      </c>
      <c r="D66" s="11" t="s">
        <v>328</v>
      </c>
      <c r="E66" s="11" t="s">
        <v>22</v>
      </c>
      <c r="F66" s="11" t="s">
        <v>23</v>
      </c>
      <c r="G66" s="11" t="s">
        <v>163</v>
      </c>
      <c r="H66" s="11" t="s">
        <v>164</v>
      </c>
      <c r="I66" s="13">
        <v>1</v>
      </c>
      <c r="J66" s="11" t="s">
        <v>153</v>
      </c>
      <c r="K66" s="11" t="s">
        <v>154</v>
      </c>
      <c r="L66" s="11" t="s">
        <v>329</v>
      </c>
      <c r="M66" s="11" t="s">
        <v>330</v>
      </c>
      <c r="N66" s="14">
        <v>108000</v>
      </c>
      <c r="O66" s="14">
        <v>12000</v>
      </c>
      <c r="P66" s="14">
        <v>16000</v>
      </c>
      <c r="Q66" s="10">
        <f>O66+P66</f>
        <v>28000</v>
      </c>
    </row>
    <row r="67" spans="1:17" ht="36">
      <c r="A67" s="10">
        <v>64</v>
      </c>
      <c r="B67" s="11" t="s">
        <v>331</v>
      </c>
      <c r="C67" s="11" t="s">
        <v>304</v>
      </c>
      <c r="D67" s="11" t="s">
        <v>332</v>
      </c>
      <c r="E67" s="11" t="s">
        <v>22</v>
      </c>
      <c r="F67" s="11" t="s">
        <v>98</v>
      </c>
      <c r="G67" s="11" t="s">
        <v>99</v>
      </c>
      <c r="H67" s="11" t="s">
        <v>138</v>
      </c>
      <c r="I67" s="13">
        <v>1</v>
      </c>
      <c r="J67" s="11" t="s">
        <v>139</v>
      </c>
      <c r="K67" s="11" t="s">
        <v>27</v>
      </c>
      <c r="L67" s="11" t="s">
        <v>333</v>
      </c>
      <c r="M67" s="11" t="s">
        <v>334</v>
      </c>
      <c r="N67" s="14">
        <v>10800</v>
      </c>
      <c r="O67" s="14">
        <v>2400</v>
      </c>
      <c r="P67" s="14">
        <v>0</v>
      </c>
      <c r="Q67" s="10">
        <f>O67+P67</f>
        <v>2400</v>
      </c>
    </row>
    <row r="68" spans="1:17" ht="49.5">
      <c r="A68" s="10">
        <v>65</v>
      </c>
      <c r="B68" s="11" t="s">
        <v>335</v>
      </c>
      <c r="C68" s="11" t="s">
        <v>304</v>
      </c>
      <c r="D68" s="11" t="s">
        <v>336</v>
      </c>
      <c r="E68" s="11" t="s">
        <v>22</v>
      </c>
      <c r="F68" s="11" t="s">
        <v>44</v>
      </c>
      <c r="G68" s="11" t="s">
        <v>45</v>
      </c>
      <c r="H68" s="11" t="s">
        <v>46</v>
      </c>
      <c r="I68" s="13">
        <v>2</v>
      </c>
      <c r="J68" s="11" t="s">
        <v>47</v>
      </c>
      <c r="K68" s="11" t="s">
        <v>27</v>
      </c>
      <c r="L68" s="11" t="s">
        <v>337</v>
      </c>
      <c r="M68" s="11" t="s">
        <v>338</v>
      </c>
      <c r="N68" s="14">
        <v>15000</v>
      </c>
      <c r="O68" s="14">
        <v>4000</v>
      </c>
      <c r="P68" s="14">
        <v>0</v>
      </c>
      <c r="Q68" s="10">
        <f>O68+P68</f>
        <v>4000</v>
      </c>
    </row>
    <row r="69" spans="1:17" ht="97.5">
      <c r="A69" s="10">
        <v>66</v>
      </c>
      <c r="B69" s="11" t="s">
        <v>339</v>
      </c>
      <c r="C69" s="11" t="s">
        <v>304</v>
      </c>
      <c r="D69" s="11" t="s">
        <v>340</v>
      </c>
      <c r="E69" s="11" t="s">
        <v>22</v>
      </c>
      <c r="F69" s="11" t="s">
        <v>23</v>
      </c>
      <c r="G69" s="11" t="s">
        <v>24</v>
      </c>
      <c r="H69" s="11" t="s">
        <v>25</v>
      </c>
      <c r="I69" s="13">
        <v>1</v>
      </c>
      <c r="J69" s="11" t="s">
        <v>26</v>
      </c>
      <c r="K69" s="11" t="s">
        <v>27</v>
      </c>
      <c r="L69" s="11" t="s">
        <v>341</v>
      </c>
      <c r="M69" s="11" t="s">
        <v>342</v>
      </c>
      <c r="N69" s="14">
        <v>106800</v>
      </c>
      <c r="O69" s="14">
        <v>23000</v>
      </c>
      <c r="P69" s="14">
        <v>16000</v>
      </c>
      <c r="Q69" s="10">
        <f>O69+P69</f>
        <v>39000</v>
      </c>
    </row>
    <row r="70" spans="1:17" ht="97.5">
      <c r="A70" s="10">
        <v>67</v>
      </c>
      <c r="B70" s="11" t="s">
        <v>343</v>
      </c>
      <c r="C70" s="11" t="s">
        <v>304</v>
      </c>
      <c r="D70" s="11" t="s">
        <v>344</v>
      </c>
      <c r="E70" s="11" t="s">
        <v>22</v>
      </c>
      <c r="F70" s="11" t="s">
        <v>23</v>
      </c>
      <c r="G70" s="11" t="s">
        <v>209</v>
      </c>
      <c r="H70" s="11" t="s">
        <v>345</v>
      </c>
      <c r="I70" s="13">
        <v>1</v>
      </c>
      <c r="J70" s="11" t="s">
        <v>153</v>
      </c>
      <c r="K70" s="11" t="s">
        <v>154</v>
      </c>
      <c r="L70" s="11" t="s">
        <v>346</v>
      </c>
      <c r="M70" s="11" t="s">
        <v>347</v>
      </c>
      <c r="N70" s="14">
        <v>184000</v>
      </c>
      <c r="O70" s="14">
        <v>19000</v>
      </c>
      <c r="P70" s="14">
        <v>16000</v>
      </c>
      <c r="Q70" s="10">
        <f>O70+P70</f>
        <v>35000</v>
      </c>
    </row>
    <row r="71" spans="1:17" ht="86.25">
      <c r="A71" s="10">
        <v>68</v>
      </c>
      <c r="B71" s="11" t="s">
        <v>348</v>
      </c>
      <c r="C71" s="11" t="s">
        <v>304</v>
      </c>
      <c r="D71" s="11" t="s">
        <v>349</v>
      </c>
      <c r="E71" s="11" t="s">
        <v>22</v>
      </c>
      <c r="F71" s="11" t="s">
        <v>23</v>
      </c>
      <c r="G71" s="11" t="s">
        <v>163</v>
      </c>
      <c r="H71" s="11" t="s">
        <v>164</v>
      </c>
      <c r="I71" s="13">
        <v>1</v>
      </c>
      <c r="J71" s="11" t="s">
        <v>153</v>
      </c>
      <c r="K71" s="11" t="s">
        <v>154</v>
      </c>
      <c r="L71" s="11" t="s">
        <v>350</v>
      </c>
      <c r="M71" s="11" t="s">
        <v>351</v>
      </c>
      <c r="N71" s="14">
        <v>108000</v>
      </c>
      <c r="O71" s="14">
        <v>12000</v>
      </c>
      <c r="P71" s="14">
        <v>16000</v>
      </c>
      <c r="Q71" s="10">
        <f>O71+P71</f>
        <v>28000</v>
      </c>
    </row>
    <row r="72" spans="1:17" ht="49.5">
      <c r="A72" s="10">
        <v>69</v>
      </c>
      <c r="B72" s="11" t="s">
        <v>352</v>
      </c>
      <c r="C72" s="11" t="s">
        <v>304</v>
      </c>
      <c r="D72" s="11" t="s">
        <v>353</v>
      </c>
      <c r="E72" s="11" t="s">
        <v>22</v>
      </c>
      <c r="F72" s="11" t="s">
        <v>44</v>
      </c>
      <c r="G72" s="11" t="s">
        <v>45</v>
      </c>
      <c r="H72" s="11" t="s">
        <v>46</v>
      </c>
      <c r="I72" s="13">
        <v>2</v>
      </c>
      <c r="J72" s="11" t="s">
        <v>47</v>
      </c>
      <c r="K72" s="11" t="s">
        <v>27</v>
      </c>
      <c r="L72" s="11" t="s">
        <v>354</v>
      </c>
      <c r="M72" s="11" t="s">
        <v>355</v>
      </c>
      <c r="N72" s="14">
        <v>15000</v>
      </c>
      <c r="O72" s="14">
        <v>4000</v>
      </c>
      <c r="P72" s="14">
        <v>0</v>
      </c>
      <c r="Q72" s="10">
        <f>O72+P72</f>
        <v>4000</v>
      </c>
    </row>
    <row r="73" spans="1:17" ht="97.5">
      <c r="A73" s="10">
        <v>70</v>
      </c>
      <c r="B73" s="11" t="s">
        <v>356</v>
      </c>
      <c r="C73" s="11" t="s">
        <v>304</v>
      </c>
      <c r="D73" s="11" t="s">
        <v>357</v>
      </c>
      <c r="E73" s="11" t="s">
        <v>22</v>
      </c>
      <c r="F73" s="11" t="s">
        <v>23</v>
      </c>
      <c r="G73" s="11" t="s">
        <v>24</v>
      </c>
      <c r="H73" s="11" t="s">
        <v>32</v>
      </c>
      <c r="I73" s="13">
        <v>1</v>
      </c>
      <c r="J73" s="11" t="s">
        <v>33</v>
      </c>
      <c r="K73" s="11" t="s">
        <v>34</v>
      </c>
      <c r="L73" s="11" t="s">
        <v>358</v>
      </c>
      <c r="M73" s="11" t="s">
        <v>359</v>
      </c>
      <c r="N73" s="14">
        <v>105000</v>
      </c>
      <c r="O73" s="14">
        <v>23000</v>
      </c>
      <c r="P73" s="14">
        <v>16000</v>
      </c>
      <c r="Q73" s="10">
        <f>O73+P73</f>
        <v>39000</v>
      </c>
    </row>
    <row r="74" spans="1:17" ht="49.5">
      <c r="A74" s="10">
        <v>71</v>
      </c>
      <c r="B74" s="11" t="s">
        <v>360</v>
      </c>
      <c r="C74" s="11" t="s">
        <v>304</v>
      </c>
      <c r="D74" s="11" t="s">
        <v>361</v>
      </c>
      <c r="E74" s="11" t="s">
        <v>22</v>
      </c>
      <c r="F74" s="11" t="s">
        <v>44</v>
      </c>
      <c r="G74" s="11" t="s">
        <v>45</v>
      </c>
      <c r="H74" s="11" t="s">
        <v>46</v>
      </c>
      <c r="I74" s="13">
        <v>1</v>
      </c>
      <c r="J74" s="11" t="s">
        <v>47</v>
      </c>
      <c r="K74" s="11" t="s">
        <v>27</v>
      </c>
      <c r="L74" s="11" t="s">
        <v>362</v>
      </c>
      <c r="M74" s="11" t="s">
        <v>363</v>
      </c>
      <c r="N74" s="14">
        <v>7500</v>
      </c>
      <c r="O74" s="14">
        <v>2000</v>
      </c>
      <c r="P74" s="14">
        <v>0</v>
      </c>
      <c r="Q74" s="10">
        <f>O74+P74</f>
        <v>2000</v>
      </c>
    </row>
    <row r="75" spans="1:17" ht="69.75" customHeight="1">
      <c r="A75" s="10">
        <v>72</v>
      </c>
      <c r="B75" s="11" t="s">
        <v>364</v>
      </c>
      <c r="C75" s="11" t="s">
        <v>365</v>
      </c>
      <c r="D75" s="11" t="s">
        <v>366</v>
      </c>
      <c r="E75" s="11" t="s">
        <v>22</v>
      </c>
      <c r="F75" s="11" t="s">
        <v>98</v>
      </c>
      <c r="G75" s="11" t="s">
        <v>114</v>
      </c>
      <c r="H75" s="11" t="s">
        <v>129</v>
      </c>
      <c r="I75" s="13">
        <v>1</v>
      </c>
      <c r="J75" s="11" t="s">
        <v>116</v>
      </c>
      <c r="K75" s="11" t="s">
        <v>27</v>
      </c>
      <c r="L75" s="11" t="s">
        <v>367</v>
      </c>
      <c r="M75" s="11" t="s">
        <v>368</v>
      </c>
      <c r="N75" s="14">
        <v>7600</v>
      </c>
      <c r="O75" s="14">
        <v>1900</v>
      </c>
      <c r="P75" s="14">
        <v>0</v>
      </c>
      <c r="Q75" s="10">
        <f>O75+P75</f>
        <v>1900</v>
      </c>
    </row>
    <row r="76" spans="1:17" ht="36">
      <c r="A76" s="10">
        <v>73</v>
      </c>
      <c r="B76" s="11" t="s">
        <v>364</v>
      </c>
      <c r="C76" s="11" t="s">
        <v>365</v>
      </c>
      <c r="D76" s="11" t="s">
        <v>366</v>
      </c>
      <c r="E76" s="11" t="s">
        <v>22</v>
      </c>
      <c r="F76" s="11" t="s">
        <v>98</v>
      </c>
      <c r="G76" s="11" t="s">
        <v>99</v>
      </c>
      <c r="H76" s="11" t="s">
        <v>251</v>
      </c>
      <c r="I76" s="13">
        <v>1</v>
      </c>
      <c r="J76" s="11" t="s">
        <v>116</v>
      </c>
      <c r="K76" s="11" t="s">
        <v>27</v>
      </c>
      <c r="L76" s="11" t="s">
        <v>369</v>
      </c>
      <c r="M76" s="11" t="s">
        <v>370</v>
      </c>
      <c r="N76" s="14">
        <v>7800</v>
      </c>
      <c r="O76" s="14">
        <v>2400</v>
      </c>
      <c r="P76" s="14">
        <v>0</v>
      </c>
      <c r="Q76" s="10">
        <f>O76+P76</f>
        <v>2400</v>
      </c>
    </row>
    <row r="77" spans="1:17" ht="36">
      <c r="A77" s="10">
        <v>74</v>
      </c>
      <c r="B77" s="11" t="s">
        <v>371</v>
      </c>
      <c r="C77" s="11" t="s">
        <v>365</v>
      </c>
      <c r="D77" s="11" t="s">
        <v>372</v>
      </c>
      <c r="E77" s="11" t="s">
        <v>22</v>
      </c>
      <c r="F77" s="11" t="s">
        <v>98</v>
      </c>
      <c r="G77" s="11" t="s">
        <v>99</v>
      </c>
      <c r="H77" s="11" t="s">
        <v>100</v>
      </c>
      <c r="I77" s="13">
        <v>1</v>
      </c>
      <c r="J77" s="11" t="s">
        <v>101</v>
      </c>
      <c r="K77" s="11" t="s">
        <v>34</v>
      </c>
      <c r="L77" s="11" t="s">
        <v>373</v>
      </c>
      <c r="M77" s="11" t="s">
        <v>374</v>
      </c>
      <c r="N77" s="14">
        <v>8200</v>
      </c>
      <c r="O77" s="14">
        <v>2400</v>
      </c>
      <c r="P77" s="14">
        <v>0</v>
      </c>
      <c r="Q77" s="10">
        <f>O77+P77</f>
        <v>2400</v>
      </c>
    </row>
    <row r="78" spans="1:17" ht="36">
      <c r="A78" s="10">
        <v>75</v>
      </c>
      <c r="B78" s="11" t="s">
        <v>375</v>
      </c>
      <c r="C78" s="11" t="s">
        <v>365</v>
      </c>
      <c r="D78" s="11" t="s">
        <v>376</v>
      </c>
      <c r="E78" s="11" t="s">
        <v>22</v>
      </c>
      <c r="F78" s="11" t="s">
        <v>98</v>
      </c>
      <c r="G78" s="11" t="s">
        <v>99</v>
      </c>
      <c r="H78" s="11" t="s">
        <v>138</v>
      </c>
      <c r="I78" s="13">
        <v>1</v>
      </c>
      <c r="J78" s="11" t="s">
        <v>139</v>
      </c>
      <c r="K78" s="11" t="s">
        <v>27</v>
      </c>
      <c r="L78" s="11" t="s">
        <v>377</v>
      </c>
      <c r="M78" s="11" t="s">
        <v>378</v>
      </c>
      <c r="N78" s="14">
        <v>10800</v>
      </c>
      <c r="O78" s="14">
        <v>2400</v>
      </c>
      <c r="P78" s="14">
        <v>0</v>
      </c>
      <c r="Q78" s="10">
        <f>O78+P78</f>
        <v>2400</v>
      </c>
    </row>
    <row r="79" spans="1:17" ht="49.5">
      <c r="A79" s="10">
        <v>76</v>
      </c>
      <c r="B79" s="11" t="s">
        <v>375</v>
      </c>
      <c r="C79" s="11" t="s">
        <v>365</v>
      </c>
      <c r="D79" s="11" t="s">
        <v>379</v>
      </c>
      <c r="E79" s="11" t="s">
        <v>22</v>
      </c>
      <c r="F79" s="11" t="s">
        <v>44</v>
      </c>
      <c r="G79" s="11" t="s">
        <v>45</v>
      </c>
      <c r="H79" s="11" t="s">
        <v>46</v>
      </c>
      <c r="I79" s="13">
        <v>2</v>
      </c>
      <c r="J79" s="11" t="s">
        <v>47</v>
      </c>
      <c r="K79" s="11" t="s">
        <v>27</v>
      </c>
      <c r="L79" s="11" t="s">
        <v>380</v>
      </c>
      <c r="M79" s="11" t="s">
        <v>381</v>
      </c>
      <c r="N79" s="14">
        <v>15000</v>
      </c>
      <c r="O79" s="14">
        <v>4000</v>
      </c>
      <c r="P79" s="14">
        <v>0</v>
      </c>
      <c r="Q79" s="10">
        <f>O79+P79</f>
        <v>4000</v>
      </c>
    </row>
    <row r="80" spans="1:17" ht="38.25">
      <c r="A80" s="10">
        <v>77</v>
      </c>
      <c r="B80" s="11" t="s">
        <v>382</v>
      </c>
      <c r="C80" s="11" t="s">
        <v>365</v>
      </c>
      <c r="D80" s="11" t="s">
        <v>383</v>
      </c>
      <c r="E80" s="11" t="s">
        <v>22</v>
      </c>
      <c r="F80" s="11" t="s">
        <v>64</v>
      </c>
      <c r="G80" s="11" t="s">
        <v>65</v>
      </c>
      <c r="H80" s="11" t="s">
        <v>384</v>
      </c>
      <c r="I80" s="13">
        <v>1</v>
      </c>
      <c r="J80" s="11" t="s">
        <v>385</v>
      </c>
      <c r="K80" s="11" t="s">
        <v>27</v>
      </c>
      <c r="L80" s="11" t="s">
        <v>386</v>
      </c>
      <c r="M80" s="11" t="s">
        <v>387</v>
      </c>
      <c r="N80" s="14">
        <v>75000</v>
      </c>
      <c r="O80" s="14">
        <v>29000</v>
      </c>
      <c r="P80" s="14">
        <v>0</v>
      </c>
      <c r="Q80" s="10">
        <f>O80+P80</f>
        <v>29000</v>
      </c>
    </row>
    <row r="81" spans="1:17" ht="49.5">
      <c r="A81" s="10">
        <v>78</v>
      </c>
      <c r="B81" s="11" t="s">
        <v>382</v>
      </c>
      <c r="C81" s="11" t="s">
        <v>365</v>
      </c>
      <c r="D81" s="11" t="s">
        <v>383</v>
      </c>
      <c r="E81" s="11" t="s">
        <v>22</v>
      </c>
      <c r="F81" s="11" t="s">
        <v>44</v>
      </c>
      <c r="G81" s="11" t="s">
        <v>45</v>
      </c>
      <c r="H81" s="11" t="s">
        <v>46</v>
      </c>
      <c r="I81" s="13">
        <v>1</v>
      </c>
      <c r="J81" s="11" t="s">
        <v>47</v>
      </c>
      <c r="K81" s="11" t="s">
        <v>27</v>
      </c>
      <c r="L81" s="11" t="s">
        <v>388</v>
      </c>
      <c r="M81" s="11" t="s">
        <v>389</v>
      </c>
      <c r="N81" s="14">
        <v>7500</v>
      </c>
      <c r="O81" s="14">
        <v>2000</v>
      </c>
      <c r="P81" s="14">
        <v>0</v>
      </c>
      <c r="Q81" s="10">
        <f>O81+P81</f>
        <v>2000</v>
      </c>
    </row>
    <row r="82" spans="1:17" ht="49.5">
      <c r="A82" s="10">
        <v>79</v>
      </c>
      <c r="B82" s="11" t="s">
        <v>390</v>
      </c>
      <c r="C82" s="11" t="s">
        <v>365</v>
      </c>
      <c r="D82" s="11" t="s">
        <v>391</v>
      </c>
      <c r="E82" s="11" t="s">
        <v>22</v>
      </c>
      <c r="F82" s="11" t="s">
        <v>44</v>
      </c>
      <c r="G82" s="11" t="s">
        <v>45</v>
      </c>
      <c r="H82" s="11" t="s">
        <v>46</v>
      </c>
      <c r="I82" s="13">
        <v>1</v>
      </c>
      <c r="J82" s="11" t="s">
        <v>47</v>
      </c>
      <c r="K82" s="11" t="s">
        <v>27</v>
      </c>
      <c r="L82" s="11" t="s">
        <v>392</v>
      </c>
      <c r="M82" s="11" t="s">
        <v>393</v>
      </c>
      <c r="N82" s="14">
        <v>7500</v>
      </c>
      <c r="O82" s="14">
        <v>2000</v>
      </c>
      <c r="P82" s="14">
        <v>0</v>
      </c>
      <c r="Q82" s="10">
        <f>O82+P82</f>
        <v>2000</v>
      </c>
    </row>
    <row r="83" spans="1:17" ht="36.75">
      <c r="A83" s="10">
        <v>80</v>
      </c>
      <c r="B83" s="11" t="s">
        <v>394</v>
      </c>
      <c r="C83" s="11" t="s">
        <v>365</v>
      </c>
      <c r="D83" s="11" t="s">
        <v>395</v>
      </c>
      <c r="E83" s="11" t="s">
        <v>22</v>
      </c>
      <c r="F83" s="11" t="s">
        <v>98</v>
      </c>
      <c r="G83" s="11" t="s">
        <v>114</v>
      </c>
      <c r="H83" s="11" t="s">
        <v>115</v>
      </c>
      <c r="I83" s="13">
        <v>1</v>
      </c>
      <c r="J83" s="11" t="s">
        <v>116</v>
      </c>
      <c r="K83" s="11" t="s">
        <v>27</v>
      </c>
      <c r="L83" s="11" t="s">
        <v>396</v>
      </c>
      <c r="M83" s="11" t="s">
        <v>397</v>
      </c>
      <c r="N83" s="14">
        <v>7600</v>
      </c>
      <c r="O83" s="14">
        <v>1900</v>
      </c>
      <c r="P83" s="14">
        <v>0</v>
      </c>
      <c r="Q83" s="10">
        <f>O83+P83</f>
        <v>1900</v>
      </c>
    </row>
    <row r="84" spans="1:17" ht="97.5">
      <c r="A84" s="10">
        <v>81</v>
      </c>
      <c r="B84" s="11" t="s">
        <v>398</v>
      </c>
      <c r="C84" s="11" t="s">
        <v>399</v>
      </c>
      <c r="D84" s="11" t="s">
        <v>400</v>
      </c>
      <c r="E84" s="11" t="s">
        <v>22</v>
      </c>
      <c r="F84" s="11" t="s">
        <v>23</v>
      </c>
      <c r="G84" s="11" t="s">
        <v>24</v>
      </c>
      <c r="H84" s="11" t="s">
        <v>32</v>
      </c>
      <c r="I84" s="13">
        <v>1</v>
      </c>
      <c r="J84" s="11" t="s">
        <v>33</v>
      </c>
      <c r="K84" s="11" t="s">
        <v>34</v>
      </c>
      <c r="L84" s="11" t="s">
        <v>401</v>
      </c>
      <c r="M84" s="11" t="s">
        <v>402</v>
      </c>
      <c r="N84" s="14">
        <v>106000</v>
      </c>
      <c r="O84" s="14">
        <v>23000</v>
      </c>
      <c r="P84" s="14">
        <v>16000</v>
      </c>
      <c r="Q84" s="10">
        <f>O84+P84</f>
        <v>39000</v>
      </c>
    </row>
    <row r="85" spans="1:17" ht="38.25">
      <c r="A85" s="10">
        <v>82</v>
      </c>
      <c r="B85" s="11" t="s">
        <v>403</v>
      </c>
      <c r="C85" s="11" t="s">
        <v>399</v>
      </c>
      <c r="D85" s="11" t="s">
        <v>404</v>
      </c>
      <c r="E85" s="11" t="s">
        <v>22</v>
      </c>
      <c r="F85" s="11" t="s">
        <v>91</v>
      </c>
      <c r="G85" s="11" t="s">
        <v>125</v>
      </c>
      <c r="H85" s="11" t="s">
        <v>256</v>
      </c>
      <c r="I85" s="13">
        <v>1</v>
      </c>
      <c r="J85" s="11" t="s">
        <v>94</v>
      </c>
      <c r="K85" s="11" t="s">
        <v>34</v>
      </c>
      <c r="L85" s="11" t="s">
        <v>405</v>
      </c>
      <c r="M85" s="11" t="s">
        <v>406</v>
      </c>
      <c r="N85" s="14">
        <v>81000</v>
      </c>
      <c r="O85" s="14">
        <v>30000</v>
      </c>
      <c r="P85" s="14">
        <v>0</v>
      </c>
      <c r="Q85" s="10">
        <f>O85+P85</f>
        <v>30000</v>
      </c>
    </row>
    <row r="86" spans="1:17" ht="38.25">
      <c r="A86" s="10">
        <v>83</v>
      </c>
      <c r="B86" s="11" t="s">
        <v>403</v>
      </c>
      <c r="C86" s="11" t="s">
        <v>399</v>
      </c>
      <c r="D86" s="11" t="s">
        <v>407</v>
      </c>
      <c r="E86" s="11" t="s">
        <v>22</v>
      </c>
      <c r="F86" s="11" t="s">
        <v>91</v>
      </c>
      <c r="G86" s="11" t="s">
        <v>408</v>
      </c>
      <c r="H86" s="11" t="s">
        <v>409</v>
      </c>
      <c r="I86" s="13">
        <v>1</v>
      </c>
      <c r="J86" s="11" t="s">
        <v>94</v>
      </c>
      <c r="K86" s="11" t="s">
        <v>34</v>
      </c>
      <c r="L86" s="11" t="s">
        <v>410</v>
      </c>
      <c r="M86" s="11" t="s">
        <v>411</v>
      </c>
      <c r="N86" s="14">
        <v>40000</v>
      </c>
      <c r="O86" s="14">
        <v>12300</v>
      </c>
      <c r="P86" s="14">
        <v>0</v>
      </c>
      <c r="Q86" s="10">
        <f>O86+P86</f>
        <v>12300</v>
      </c>
    </row>
    <row r="87" spans="1:17" ht="36.75">
      <c r="A87" s="10">
        <v>84</v>
      </c>
      <c r="B87" s="11" t="s">
        <v>403</v>
      </c>
      <c r="C87" s="11" t="s">
        <v>399</v>
      </c>
      <c r="D87" s="11" t="s">
        <v>404</v>
      </c>
      <c r="E87" s="11" t="s">
        <v>22</v>
      </c>
      <c r="F87" s="11" t="s">
        <v>98</v>
      </c>
      <c r="G87" s="11" t="s">
        <v>412</v>
      </c>
      <c r="H87" s="11" t="s">
        <v>413</v>
      </c>
      <c r="I87" s="13">
        <v>1</v>
      </c>
      <c r="J87" s="11" t="s">
        <v>101</v>
      </c>
      <c r="K87" s="11" t="s">
        <v>34</v>
      </c>
      <c r="L87" s="11" t="s">
        <v>414</v>
      </c>
      <c r="M87" s="11" t="s">
        <v>415</v>
      </c>
      <c r="N87" s="14">
        <v>4000</v>
      </c>
      <c r="O87" s="14">
        <v>900</v>
      </c>
      <c r="P87" s="14">
        <v>0</v>
      </c>
      <c r="Q87" s="10">
        <f>O87+P87</f>
        <v>900</v>
      </c>
    </row>
    <row r="88" spans="1:17" ht="97.5">
      <c r="A88" s="10">
        <v>85</v>
      </c>
      <c r="B88" s="11" t="s">
        <v>416</v>
      </c>
      <c r="C88" s="11" t="s">
        <v>399</v>
      </c>
      <c r="D88" s="11" t="s">
        <v>417</v>
      </c>
      <c r="E88" s="11" t="s">
        <v>22</v>
      </c>
      <c r="F88" s="11" t="s">
        <v>23</v>
      </c>
      <c r="G88" s="11" t="s">
        <v>24</v>
      </c>
      <c r="H88" s="11" t="s">
        <v>32</v>
      </c>
      <c r="I88" s="13">
        <v>1</v>
      </c>
      <c r="J88" s="11" t="s">
        <v>33</v>
      </c>
      <c r="K88" s="11" t="s">
        <v>34</v>
      </c>
      <c r="L88" s="11" t="s">
        <v>418</v>
      </c>
      <c r="M88" s="11" t="s">
        <v>419</v>
      </c>
      <c r="N88" s="14">
        <v>106000</v>
      </c>
      <c r="O88" s="14">
        <v>23000</v>
      </c>
      <c r="P88" s="14">
        <v>16000</v>
      </c>
      <c r="Q88" s="10">
        <f>O88+P88</f>
        <v>39000</v>
      </c>
    </row>
    <row r="89" spans="1:17" ht="64.5" customHeight="1">
      <c r="A89" s="10">
        <v>86</v>
      </c>
      <c r="B89" s="11" t="s">
        <v>420</v>
      </c>
      <c r="C89" s="11" t="s">
        <v>399</v>
      </c>
      <c r="D89" s="11" t="s">
        <v>421</v>
      </c>
      <c r="E89" s="11" t="s">
        <v>22</v>
      </c>
      <c r="F89" s="11" t="s">
        <v>23</v>
      </c>
      <c r="G89" s="11" t="s">
        <v>24</v>
      </c>
      <c r="H89" s="11" t="s">
        <v>422</v>
      </c>
      <c r="I89" s="13">
        <v>1</v>
      </c>
      <c r="J89" s="11" t="s">
        <v>33</v>
      </c>
      <c r="K89" s="11" t="s">
        <v>34</v>
      </c>
      <c r="L89" s="11" t="s">
        <v>423</v>
      </c>
      <c r="M89" s="11" t="s">
        <v>424</v>
      </c>
      <c r="N89" s="14">
        <v>114000</v>
      </c>
      <c r="O89" s="14">
        <v>23000</v>
      </c>
      <c r="P89" s="14">
        <v>16000</v>
      </c>
      <c r="Q89" s="10">
        <f>O89+P89</f>
        <v>39000</v>
      </c>
    </row>
    <row r="90" spans="1:17" ht="97.5">
      <c r="A90" s="10">
        <v>87</v>
      </c>
      <c r="B90" s="11" t="s">
        <v>425</v>
      </c>
      <c r="C90" s="11" t="s">
        <v>399</v>
      </c>
      <c r="D90" s="11" t="s">
        <v>426</v>
      </c>
      <c r="E90" s="11" t="s">
        <v>22</v>
      </c>
      <c r="F90" s="11" t="s">
        <v>23</v>
      </c>
      <c r="G90" s="11" t="s">
        <v>24</v>
      </c>
      <c r="H90" s="11" t="s">
        <v>32</v>
      </c>
      <c r="I90" s="13">
        <v>1</v>
      </c>
      <c r="J90" s="11" t="s">
        <v>33</v>
      </c>
      <c r="K90" s="11" t="s">
        <v>34</v>
      </c>
      <c r="L90" s="11" t="s">
        <v>427</v>
      </c>
      <c r="M90" s="11" t="s">
        <v>428</v>
      </c>
      <c r="N90" s="14">
        <v>103800</v>
      </c>
      <c r="O90" s="14">
        <v>23000</v>
      </c>
      <c r="P90" s="14">
        <v>16000</v>
      </c>
      <c r="Q90" s="10">
        <f>O90+P90</f>
        <v>39000</v>
      </c>
    </row>
    <row r="91" spans="1:17" ht="97.5">
      <c r="A91" s="10">
        <v>88</v>
      </c>
      <c r="B91" s="11" t="s">
        <v>429</v>
      </c>
      <c r="C91" s="11" t="s">
        <v>430</v>
      </c>
      <c r="D91" s="11" t="s">
        <v>431</v>
      </c>
      <c r="E91" s="11" t="s">
        <v>22</v>
      </c>
      <c r="F91" s="11" t="s">
        <v>23</v>
      </c>
      <c r="G91" s="11" t="s">
        <v>24</v>
      </c>
      <c r="H91" s="11" t="s">
        <v>25</v>
      </c>
      <c r="I91" s="13">
        <v>1</v>
      </c>
      <c r="J91" s="11" t="s">
        <v>26</v>
      </c>
      <c r="K91" s="11" t="s">
        <v>27</v>
      </c>
      <c r="L91" s="11" t="s">
        <v>432</v>
      </c>
      <c r="M91" s="11" t="s">
        <v>433</v>
      </c>
      <c r="N91" s="14">
        <v>111000</v>
      </c>
      <c r="O91" s="14">
        <v>23000</v>
      </c>
      <c r="P91" s="14">
        <v>0</v>
      </c>
      <c r="Q91" s="10">
        <f>O91+P91</f>
        <v>23000</v>
      </c>
    </row>
    <row r="92" spans="1:17" ht="36.75">
      <c r="A92" s="10">
        <v>89</v>
      </c>
      <c r="B92" s="11" t="s">
        <v>434</v>
      </c>
      <c r="C92" s="11" t="s">
        <v>430</v>
      </c>
      <c r="D92" s="11" t="s">
        <v>435</v>
      </c>
      <c r="E92" s="11" t="s">
        <v>22</v>
      </c>
      <c r="F92" s="11" t="s">
        <v>436</v>
      </c>
      <c r="G92" s="11" t="s">
        <v>437</v>
      </c>
      <c r="H92" s="11" t="s">
        <v>438</v>
      </c>
      <c r="I92" s="13">
        <v>1</v>
      </c>
      <c r="J92" s="11" t="s">
        <v>139</v>
      </c>
      <c r="K92" s="11" t="s">
        <v>27</v>
      </c>
      <c r="L92" s="11" t="s">
        <v>439</v>
      </c>
      <c r="M92" s="11" t="s">
        <v>440</v>
      </c>
      <c r="N92" s="14">
        <v>13800</v>
      </c>
      <c r="O92" s="14">
        <v>3600</v>
      </c>
      <c r="P92" s="14">
        <v>0</v>
      </c>
      <c r="Q92" s="10">
        <f>O92+P92</f>
        <v>3600</v>
      </c>
    </row>
    <row r="93" spans="1:17" ht="97.5">
      <c r="A93" s="10">
        <v>90</v>
      </c>
      <c r="B93" s="11" t="s">
        <v>441</v>
      </c>
      <c r="C93" s="11" t="s">
        <v>430</v>
      </c>
      <c r="D93" s="11" t="s">
        <v>442</v>
      </c>
      <c r="E93" s="11" t="s">
        <v>22</v>
      </c>
      <c r="F93" s="11" t="s">
        <v>23</v>
      </c>
      <c r="G93" s="11" t="s">
        <v>24</v>
      </c>
      <c r="H93" s="11" t="s">
        <v>25</v>
      </c>
      <c r="I93" s="13">
        <v>1</v>
      </c>
      <c r="J93" s="11" t="s">
        <v>26</v>
      </c>
      <c r="K93" s="11" t="s">
        <v>27</v>
      </c>
      <c r="L93" s="11" t="s">
        <v>443</v>
      </c>
      <c r="M93" s="11" t="s">
        <v>444</v>
      </c>
      <c r="N93" s="14">
        <v>108800</v>
      </c>
      <c r="O93" s="14">
        <v>23000</v>
      </c>
      <c r="P93" s="14">
        <v>16000</v>
      </c>
      <c r="Q93" s="10">
        <f>O93+P93</f>
        <v>39000</v>
      </c>
    </row>
    <row r="94" spans="1:17" ht="36.75">
      <c r="A94" s="10">
        <v>91</v>
      </c>
      <c r="B94" s="11" t="s">
        <v>445</v>
      </c>
      <c r="C94" s="11" t="s">
        <v>430</v>
      </c>
      <c r="D94" s="11" t="s">
        <v>446</v>
      </c>
      <c r="E94" s="11" t="s">
        <v>22</v>
      </c>
      <c r="F94" s="11" t="s">
        <v>98</v>
      </c>
      <c r="G94" s="11" t="s">
        <v>114</v>
      </c>
      <c r="H94" s="11" t="s">
        <v>129</v>
      </c>
      <c r="I94" s="13">
        <v>1</v>
      </c>
      <c r="J94" s="11" t="s">
        <v>116</v>
      </c>
      <c r="K94" s="11" t="s">
        <v>27</v>
      </c>
      <c r="L94" s="11" t="s">
        <v>447</v>
      </c>
      <c r="M94" s="11" t="s">
        <v>448</v>
      </c>
      <c r="N94" s="14">
        <v>7200</v>
      </c>
      <c r="O94" s="14">
        <v>1900</v>
      </c>
      <c r="P94" s="14">
        <v>0</v>
      </c>
      <c r="Q94" s="10">
        <f>O94+P94</f>
        <v>1900</v>
      </c>
    </row>
    <row r="95" spans="1:17" ht="49.5">
      <c r="A95" s="10">
        <v>92</v>
      </c>
      <c r="B95" s="11" t="s">
        <v>445</v>
      </c>
      <c r="C95" s="11" t="s">
        <v>430</v>
      </c>
      <c r="D95" s="11" t="s">
        <v>446</v>
      </c>
      <c r="E95" s="11" t="s">
        <v>22</v>
      </c>
      <c r="F95" s="11" t="s">
        <v>44</v>
      </c>
      <c r="G95" s="11" t="s">
        <v>45</v>
      </c>
      <c r="H95" s="11" t="s">
        <v>46</v>
      </c>
      <c r="I95" s="13">
        <v>1</v>
      </c>
      <c r="J95" s="11" t="s">
        <v>47</v>
      </c>
      <c r="K95" s="11" t="s">
        <v>27</v>
      </c>
      <c r="L95" s="11" t="s">
        <v>449</v>
      </c>
      <c r="M95" s="11" t="s">
        <v>450</v>
      </c>
      <c r="N95" s="14">
        <v>7500</v>
      </c>
      <c r="O95" s="14">
        <v>2000</v>
      </c>
      <c r="P95" s="14">
        <v>0</v>
      </c>
      <c r="Q95" s="10">
        <f>O95+P95</f>
        <v>2000</v>
      </c>
    </row>
    <row r="96" spans="1:17" ht="36.75">
      <c r="A96" s="10">
        <v>93</v>
      </c>
      <c r="B96" s="11" t="s">
        <v>451</v>
      </c>
      <c r="C96" s="11" t="s">
        <v>430</v>
      </c>
      <c r="D96" s="11" t="s">
        <v>452</v>
      </c>
      <c r="E96" s="11" t="s">
        <v>22</v>
      </c>
      <c r="F96" s="11" t="s">
        <v>98</v>
      </c>
      <c r="G96" s="11" t="s">
        <v>114</v>
      </c>
      <c r="H96" s="11" t="s">
        <v>453</v>
      </c>
      <c r="I96" s="13">
        <v>1</v>
      </c>
      <c r="J96" s="11" t="s">
        <v>101</v>
      </c>
      <c r="K96" s="11" t="s">
        <v>34</v>
      </c>
      <c r="L96" s="11" t="s">
        <v>454</v>
      </c>
      <c r="M96" s="11" t="s">
        <v>455</v>
      </c>
      <c r="N96" s="14">
        <v>7500</v>
      </c>
      <c r="O96" s="14">
        <v>1900</v>
      </c>
      <c r="P96" s="14">
        <v>0</v>
      </c>
      <c r="Q96" s="10">
        <f>O96+P96</f>
        <v>1900</v>
      </c>
    </row>
    <row r="97" spans="1:17" ht="36">
      <c r="A97" s="10">
        <v>94</v>
      </c>
      <c r="B97" s="11" t="s">
        <v>456</v>
      </c>
      <c r="C97" s="11" t="s">
        <v>457</v>
      </c>
      <c r="D97" s="11" t="s">
        <v>458</v>
      </c>
      <c r="E97" s="11" t="s">
        <v>22</v>
      </c>
      <c r="F97" s="11" t="s">
        <v>315</v>
      </c>
      <c r="G97" s="11" t="s">
        <v>316</v>
      </c>
      <c r="H97" s="11" t="s">
        <v>459</v>
      </c>
      <c r="I97" s="13">
        <v>1</v>
      </c>
      <c r="J97" s="11" t="s">
        <v>460</v>
      </c>
      <c r="K97" s="11" t="s">
        <v>34</v>
      </c>
      <c r="L97" s="11" t="s">
        <v>461</v>
      </c>
      <c r="M97" s="11" t="s">
        <v>462</v>
      </c>
      <c r="N97" s="14">
        <v>63000</v>
      </c>
      <c r="O97" s="14">
        <v>24000</v>
      </c>
      <c r="P97" s="14">
        <v>0</v>
      </c>
      <c r="Q97" s="10">
        <f>O97+P97</f>
        <v>24000</v>
      </c>
    </row>
    <row r="98" spans="1:17" ht="97.5">
      <c r="A98" s="10">
        <v>95</v>
      </c>
      <c r="B98" s="11" t="s">
        <v>463</v>
      </c>
      <c r="C98" s="11" t="s">
        <v>457</v>
      </c>
      <c r="D98" s="11" t="s">
        <v>464</v>
      </c>
      <c r="E98" s="11" t="s">
        <v>22</v>
      </c>
      <c r="F98" s="11" t="s">
        <v>23</v>
      </c>
      <c r="G98" s="11" t="s">
        <v>209</v>
      </c>
      <c r="H98" s="11" t="s">
        <v>345</v>
      </c>
      <c r="I98" s="13">
        <v>1</v>
      </c>
      <c r="J98" s="11" t="s">
        <v>153</v>
      </c>
      <c r="K98" s="11" t="s">
        <v>154</v>
      </c>
      <c r="L98" s="11" t="s">
        <v>465</v>
      </c>
      <c r="M98" s="11" t="s">
        <v>466</v>
      </c>
      <c r="N98" s="14">
        <v>180000</v>
      </c>
      <c r="O98" s="14">
        <v>19000</v>
      </c>
      <c r="P98" s="14">
        <v>16000</v>
      </c>
      <c r="Q98" s="10">
        <f>O98+P98</f>
        <v>35000</v>
      </c>
    </row>
    <row r="99" spans="1:17" ht="38.25">
      <c r="A99" s="10">
        <v>96</v>
      </c>
      <c r="B99" s="11" t="s">
        <v>463</v>
      </c>
      <c r="C99" s="11" t="s">
        <v>457</v>
      </c>
      <c r="D99" s="11" t="s">
        <v>464</v>
      </c>
      <c r="E99" s="11" t="s">
        <v>22</v>
      </c>
      <c r="F99" s="11" t="s">
        <v>306</v>
      </c>
      <c r="G99" s="11" t="s">
        <v>307</v>
      </c>
      <c r="H99" s="11" t="s">
        <v>467</v>
      </c>
      <c r="I99" s="13">
        <v>1</v>
      </c>
      <c r="J99" s="11" t="s">
        <v>153</v>
      </c>
      <c r="K99" s="11" t="s">
        <v>154</v>
      </c>
      <c r="L99" s="11" t="s">
        <v>468</v>
      </c>
      <c r="M99" s="11" t="s">
        <v>469</v>
      </c>
      <c r="N99" s="14">
        <v>208000</v>
      </c>
      <c r="O99" s="14">
        <v>42000</v>
      </c>
      <c r="P99" s="14">
        <v>16000</v>
      </c>
      <c r="Q99" s="10">
        <f>O99+P99</f>
        <v>58000</v>
      </c>
    </row>
    <row r="100" spans="1:17" ht="69" customHeight="1">
      <c r="A100" s="10">
        <v>97</v>
      </c>
      <c r="B100" s="11" t="s">
        <v>470</v>
      </c>
      <c r="C100" s="11" t="s">
        <v>457</v>
      </c>
      <c r="D100" s="11" t="s">
        <v>471</v>
      </c>
      <c r="E100" s="11" t="s">
        <v>22</v>
      </c>
      <c r="F100" s="11" t="s">
        <v>64</v>
      </c>
      <c r="G100" s="11" t="s">
        <v>219</v>
      </c>
      <c r="H100" s="11" t="s">
        <v>472</v>
      </c>
      <c r="I100" s="13">
        <v>2</v>
      </c>
      <c r="J100" s="11" t="s">
        <v>153</v>
      </c>
      <c r="K100" s="11" t="s">
        <v>154</v>
      </c>
      <c r="L100" s="11" t="s">
        <v>473</v>
      </c>
      <c r="M100" s="11" t="s">
        <v>474</v>
      </c>
      <c r="N100" s="14">
        <v>248000</v>
      </c>
      <c r="O100" s="14">
        <v>76000</v>
      </c>
      <c r="P100" s="14">
        <v>0</v>
      </c>
      <c r="Q100" s="10">
        <f>O100+P100</f>
        <v>76000</v>
      </c>
    </row>
    <row r="101" spans="1:17" ht="97.5">
      <c r="A101" s="10">
        <v>98</v>
      </c>
      <c r="B101" s="11" t="s">
        <v>475</v>
      </c>
      <c r="C101" s="11" t="s">
        <v>457</v>
      </c>
      <c r="D101" s="11" t="s">
        <v>476</v>
      </c>
      <c r="E101" s="11" t="s">
        <v>22</v>
      </c>
      <c r="F101" s="11" t="s">
        <v>23</v>
      </c>
      <c r="G101" s="11" t="s">
        <v>24</v>
      </c>
      <c r="H101" s="11" t="s">
        <v>25</v>
      </c>
      <c r="I101" s="13">
        <v>1</v>
      </c>
      <c r="J101" s="11" t="s">
        <v>26</v>
      </c>
      <c r="K101" s="11" t="s">
        <v>27</v>
      </c>
      <c r="L101" s="11" t="s">
        <v>477</v>
      </c>
      <c r="M101" s="11" t="s">
        <v>478</v>
      </c>
      <c r="N101" s="14">
        <v>106800</v>
      </c>
      <c r="O101" s="14">
        <v>23000</v>
      </c>
      <c r="P101" s="14">
        <v>16000</v>
      </c>
      <c r="Q101" s="10">
        <f>O101+P101</f>
        <v>39000</v>
      </c>
    </row>
    <row r="102" spans="1:17" ht="48">
      <c r="A102" s="10">
        <v>99</v>
      </c>
      <c r="B102" s="11" t="s">
        <v>479</v>
      </c>
      <c r="C102" s="11" t="s">
        <v>457</v>
      </c>
      <c r="D102" s="11" t="s">
        <v>480</v>
      </c>
      <c r="E102" s="11" t="s">
        <v>22</v>
      </c>
      <c r="F102" s="11" t="s">
        <v>98</v>
      </c>
      <c r="G102" s="11" t="s">
        <v>99</v>
      </c>
      <c r="H102" s="11" t="s">
        <v>251</v>
      </c>
      <c r="I102" s="13">
        <v>1</v>
      </c>
      <c r="J102" s="11" t="s">
        <v>481</v>
      </c>
      <c r="K102" s="11" t="s">
        <v>34</v>
      </c>
      <c r="L102" s="11" t="s">
        <v>482</v>
      </c>
      <c r="M102" s="11" t="s">
        <v>483</v>
      </c>
      <c r="N102" s="14">
        <v>12500</v>
      </c>
      <c r="O102" s="14">
        <v>2400</v>
      </c>
      <c r="P102" s="14">
        <v>0</v>
      </c>
      <c r="Q102" s="10">
        <f>O102+P102</f>
        <v>2400</v>
      </c>
    </row>
    <row r="103" spans="1:17" ht="97.5">
      <c r="A103" s="10">
        <v>100</v>
      </c>
      <c r="B103" s="11" t="s">
        <v>484</v>
      </c>
      <c r="C103" s="11" t="s">
        <v>457</v>
      </c>
      <c r="D103" s="11" t="s">
        <v>485</v>
      </c>
      <c r="E103" s="11" t="s">
        <v>22</v>
      </c>
      <c r="F103" s="11" t="s">
        <v>23</v>
      </c>
      <c r="G103" s="11" t="s">
        <v>24</v>
      </c>
      <c r="H103" s="11" t="s">
        <v>32</v>
      </c>
      <c r="I103" s="13">
        <v>1</v>
      </c>
      <c r="J103" s="11" t="s">
        <v>33</v>
      </c>
      <c r="K103" s="11" t="s">
        <v>34</v>
      </c>
      <c r="L103" s="11" t="s">
        <v>486</v>
      </c>
      <c r="M103" s="11" t="s">
        <v>487</v>
      </c>
      <c r="N103" s="14">
        <v>105000</v>
      </c>
      <c r="O103" s="14">
        <v>23000</v>
      </c>
      <c r="P103" s="14">
        <v>16000</v>
      </c>
      <c r="Q103" s="10">
        <f>O103+P103</f>
        <v>39000</v>
      </c>
    </row>
    <row r="104" spans="1:17" ht="36.75">
      <c r="A104" s="10">
        <v>101</v>
      </c>
      <c r="B104" s="11" t="s">
        <v>488</v>
      </c>
      <c r="C104" s="11" t="s">
        <v>457</v>
      </c>
      <c r="D104" s="11" t="s">
        <v>489</v>
      </c>
      <c r="E104" s="11" t="s">
        <v>22</v>
      </c>
      <c r="F104" s="11" t="s">
        <v>98</v>
      </c>
      <c r="G104" s="11" t="s">
        <v>114</v>
      </c>
      <c r="H104" s="11" t="s">
        <v>129</v>
      </c>
      <c r="I104" s="13">
        <v>1</v>
      </c>
      <c r="J104" s="11" t="s">
        <v>101</v>
      </c>
      <c r="K104" s="11" t="s">
        <v>34</v>
      </c>
      <c r="L104" s="11" t="s">
        <v>490</v>
      </c>
      <c r="M104" s="11" t="s">
        <v>491</v>
      </c>
      <c r="N104" s="14">
        <v>8200</v>
      </c>
      <c r="O104" s="14">
        <v>1900</v>
      </c>
      <c r="P104" s="14">
        <v>0</v>
      </c>
      <c r="Q104" s="10">
        <f>O104+P104</f>
        <v>1900</v>
      </c>
    </row>
    <row r="105" spans="1:17" ht="49.5">
      <c r="A105" s="10">
        <v>102</v>
      </c>
      <c r="B105" s="11" t="s">
        <v>492</v>
      </c>
      <c r="C105" s="11" t="s">
        <v>457</v>
      </c>
      <c r="D105" s="11" t="s">
        <v>493</v>
      </c>
      <c r="E105" s="11" t="s">
        <v>22</v>
      </c>
      <c r="F105" s="11" t="s">
        <v>44</v>
      </c>
      <c r="G105" s="11" t="s">
        <v>45</v>
      </c>
      <c r="H105" s="11" t="s">
        <v>46</v>
      </c>
      <c r="I105" s="13">
        <v>1</v>
      </c>
      <c r="J105" s="11" t="s">
        <v>47</v>
      </c>
      <c r="K105" s="11" t="s">
        <v>27</v>
      </c>
      <c r="L105" s="11" t="s">
        <v>494</v>
      </c>
      <c r="M105" s="11" t="s">
        <v>495</v>
      </c>
      <c r="N105" s="14">
        <v>7500</v>
      </c>
      <c r="O105" s="14">
        <v>2000</v>
      </c>
      <c r="P105" s="14">
        <v>0</v>
      </c>
      <c r="Q105" s="10">
        <f>O105+P105</f>
        <v>2000</v>
      </c>
    </row>
    <row r="106" spans="1:17" ht="49.5">
      <c r="A106" s="10">
        <v>103</v>
      </c>
      <c r="B106" s="11" t="s">
        <v>496</v>
      </c>
      <c r="C106" s="11" t="s">
        <v>457</v>
      </c>
      <c r="D106" s="11" t="s">
        <v>497</v>
      </c>
      <c r="E106" s="11" t="s">
        <v>22</v>
      </c>
      <c r="F106" s="11" t="s">
        <v>44</v>
      </c>
      <c r="G106" s="11" t="s">
        <v>45</v>
      </c>
      <c r="H106" s="11" t="s">
        <v>46</v>
      </c>
      <c r="I106" s="13">
        <v>1</v>
      </c>
      <c r="J106" s="11" t="s">
        <v>47</v>
      </c>
      <c r="K106" s="11" t="s">
        <v>27</v>
      </c>
      <c r="L106" s="11" t="s">
        <v>498</v>
      </c>
      <c r="M106" s="11" t="s">
        <v>499</v>
      </c>
      <c r="N106" s="14">
        <v>7500</v>
      </c>
      <c r="O106" s="14">
        <v>2000</v>
      </c>
      <c r="P106" s="14">
        <v>0</v>
      </c>
      <c r="Q106" s="10">
        <f>O106+P106</f>
        <v>2000</v>
      </c>
    </row>
    <row r="107" spans="1:17" ht="36">
      <c r="A107" s="10">
        <v>104</v>
      </c>
      <c r="B107" s="11" t="s">
        <v>500</v>
      </c>
      <c r="C107" s="11" t="s">
        <v>457</v>
      </c>
      <c r="D107" s="11" t="s">
        <v>501</v>
      </c>
      <c r="E107" s="11" t="s">
        <v>22</v>
      </c>
      <c r="F107" s="11" t="s">
        <v>98</v>
      </c>
      <c r="G107" s="11" t="s">
        <v>99</v>
      </c>
      <c r="H107" s="11" t="s">
        <v>100</v>
      </c>
      <c r="I107" s="13">
        <v>1</v>
      </c>
      <c r="J107" s="11" t="s">
        <v>101</v>
      </c>
      <c r="K107" s="11" t="s">
        <v>34</v>
      </c>
      <c r="L107" s="11" t="s">
        <v>502</v>
      </c>
      <c r="M107" s="11" t="s">
        <v>503</v>
      </c>
      <c r="N107" s="14">
        <v>8200</v>
      </c>
      <c r="O107" s="14">
        <v>2400</v>
      </c>
      <c r="P107" s="14">
        <v>0</v>
      </c>
      <c r="Q107" s="10">
        <f>O107+P107</f>
        <v>2400</v>
      </c>
    </row>
    <row r="108" spans="1:17" ht="49.5">
      <c r="A108" s="10">
        <v>105</v>
      </c>
      <c r="B108" s="11" t="s">
        <v>500</v>
      </c>
      <c r="C108" s="11" t="s">
        <v>457</v>
      </c>
      <c r="D108" s="11" t="s">
        <v>501</v>
      </c>
      <c r="E108" s="11" t="s">
        <v>22</v>
      </c>
      <c r="F108" s="11" t="s">
        <v>44</v>
      </c>
      <c r="G108" s="11" t="s">
        <v>45</v>
      </c>
      <c r="H108" s="11" t="s">
        <v>46</v>
      </c>
      <c r="I108" s="13">
        <v>1</v>
      </c>
      <c r="J108" s="11" t="s">
        <v>47</v>
      </c>
      <c r="K108" s="11" t="s">
        <v>27</v>
      </c>
      <c r="L108" s="11" t="s">
        <v>504</v>
      </c>
      <c r="M108" s="11" t="s">
        <v>505</v>
      </c>
      <c r="N108" s="14">
        <v>7500</v>
      </c>
      <c r="O108" s="14">
        <v>2000</v>
      </c>
      <c r="P108" s="14">
        <v>0</v>
      </c>
      <c r="Q108" s="10">
        <f>O108+P108</f>
        <v>2000</v>
      </c>
    </row>
    <row r="109" spans="1:17" ht="36">
      <c r="A109" s="10">
        <v>106</v>
      </c>
      <c r="B109" s="11" t="s">
        <v>506</v>
      </c>
      <c r="C109" s="11" t="s">
        <v>457</v>
      </c>
      <c r="D109" s="11" t="s">
        <v>507</v>
      </c>
      <c r="E109" s="11" t="s">
        <v>22</v>
      </c>
      <c r="F109" s="11" t="s">
        <v>315</v>
      </c>
      <c r="G109" s="11" t="s">
        <v>316</v>
      </c>
      <c r="H109" s="11" t="s">
        <v>459</v>
      </c>
      <c r="I109" s="13">
        <v>1</v>
      </c>
      <c r="J109" s="11" t="s">
        <v>508</v>
      </c>
      <c r="K109" s="11" t="s">
        <v>27</v>
      </c>
      <c r="L109" s="11" t="s">
        <v>509</v>
      </c>
      <c r="M109" s="11" t="s">
        <v>510</v>
      </c>
      <c r="N109" s="14">
        <v>80000</v>
      </c>
      <c r="O109" s="14">
        <v>24000</v>
      </c>
      <c r="P109" s="14">
        <v>0</v>
      </c>
      <c r="Q109" s="10">
        <f>O109+P109</f>
        <v>24000</v>
      </c>
    </row>
    <row r="110" spans="1:17" ht="49.5">
      <c r="A110" s="10">
        <v>107</v>
      </c>
      <c r="B110" s="11" t="s">
        <v>506</v>
      </c>
      <c r="C110" s="11" t="s">
        <v>457</v>
      </c>
      <c r="D110" s="11" t="s">
        <v>507</v>
      </c>
      <c r="E110" s="11" t="s">
        <v>22</v>
      </c>
      <c r="F110" s="11" t="s">
        <v>44</v>
      </c>
      <c r="G110" s="11" t="s">
        <v>45</v>
      </c>
      <c r="H110" s="11" t="s">
        <v>46</v>
      </c>
      <c r="I110" s="13">
        <v>1</v>
      </c>
      <c r="J110" s="11" t="s">
        <v>47</v>
      </c>
      <c r="K110" s="11" t="s">
        <v>27</v>
      </c>
      <c r="L110" s="11" t="s">
        <v>511</v>
      </c>
      <c r="M110" s="11" t="s">
        <v>512</v>
      </c>
      <c r="N110" s="14">
        <v>7500</v>
      </c>
      <c r="O110" s="14">
        <v>2000</v>
      </c>
      <c r="P110" s="14">
        <v>0</v>
      </c>
      <c r="Q110" s="10">
        <f>O110+P110</f>
        <v>2000</v>
      </c>
    </row>
    <row r="111" spans="1:17" ht="38.25">
      <c r="A111" s="10">
        <v>108</v>
      </c>
      <c r="B111" s="11" t="s">
        <v>513</v>
      </c>
      <c r="C111" s="11" t="s">
        <v>457</v>
      </c>
      <c r="D111" s="11" t="s">
        <v>514</v>
      </c>
      <c r="E111" s="11" t="s">
        <v>22</v>
      </c>
      <c r="F111" s="11" t="s">
        <v>91</v>
      </c>
      <c r="G111" s="11" t="s">
        <v>125</v>
      </c>
      <c r="H111" s="11" t="s">
        <v>126</v>
      </c>
      <c r="I111" s="13">
        <v>1</v>
      </c>
      <c r="J111" s="11" t="s">
        <v>26</v>
      </c>
      <c r="K111" s="11" t="s">
        <v>27</v>
      </c>
      <c r="L111" s="11" t="s">
        <v>515</v>
      </c>
      <c r="M111" s="11" t="s">
        <v>516</v>
      </c>
      <c r="N111" s="14">
        <v>126800</v>
      </c>
      <c r="O111" s="14">
        <v>30000</v>
      </c>
      <c r="P111" s="14">
        <v>0</v>
      </c>
      <c r="Q111" s="10">
        <f>O111+P111</f>
        <v>30000</v>
      </c>
    </row>
    <row r="112" spans="1:17" ht="36.75">
      <c r="A112" s="10">
        <v>109</v>
      </c>
      <c r="B112" s="11" t="s">
        <v>513</v>
      </c>
      <c r="C112" s="11" t="s">
        <v>457</v>
      </c>
      <c r="D112" s="11" t="s">
        <v>517</v>
      </c>
      <c r="E112" s="11" t="s">
        <v>22</v>
      </c>
      <c r="F112" s="11" t="s">
        <v>98</v>
      </c>
      <c r="G112" s="11" t="s">
        <v>114</v>
      </c>
      <c r="H112" s="11" t="s">
        <v>129</v>
      </c>
      <c r="I112" s="13">
        <v>1</v>
      </c>
      <c r="J112" s="11" t="s">
        <v>116</v>
      </c>
      <c r="K112" s="11" t="s">
        <v>27</v>
      </c>
      <c r="L112" s="11" t="s">
        <v>518</v>
      </c>
      <c r="M112" s="11" t="s">
        <v>519</v>
      </c>
      <c r="N112" s="14">
        <v>7600</v>
      </c>
      <c r="O112" s="14">
        <v>1900</v>
      </c>
      <c r="P112" s="14">
        <v>0</v>
      </c>
      <c r="Q112" s="10">
        <f>O112+P112</f>
        <v>1900</v>
      </c>
    </row>
    <row r="113" spans="1:17" ht="38.25">
      <c r="A113" s="10">
        <v>110</v>
      </c>
      <c r="B113" s="11" t="s">
        <v>520</v>
      </c>
      <c r="C113" s="11" t="s">
        <v>457</v>
      </c>
      <c r="D113" s="11" t="s">
        <v>521</v>
      </c>
      <c r="E113" s="11" t="s">
        <v>22</v>
      </c>
      <c r="F113" s="11" t="s">
        <v>91</v>
      </c>
      <c r="G113" s="11" t="s">
        <v>125</v>
      </c>
      <c r="H113" s="11" t="s">
        <v>126</v>
      </c>
      <c r="I113" s="13">
        <v>1</v>
      </c>
      <c r="J113" s="11" t="s">
        <v>26</v>
      </c>
      <c r="K113" s="11" t="s">
        <v>27</v>
      </c>
      <c r="L113" s="11" t="s">
        <v>522</v>
      </c>
      <c r="M113" s="11" t="s">
        <v>523</v>
      </c>
      <c r="N113" s="14">
        <v>126800</v>
      </c>
      <c r="O113" s="14">
        <v>30000</v>
      </c>
      <c r="P113" s="14">
        <v>0</v>
      </c>
      <c r="Q113" s="10">
        <f>O113+P113</f>
        <v>30000</v>
      </c>
    </row>
    <row r="114" spans="1:17" ht="36.75">
      <c r="A114" s="10">
        <v>111</v>
      </c>
      <c r="B114" s="11" t="s">
        <v>520</v>
      </c>
      <c r="C114" s="11" t="s">
        <v>457</v>
      </c>
      <c r="D114" s="11" t="s">
        <v>524</v>
      </c>
      <c r="E114" s="11" t="s">
        <v>22</v>
      </c>
      <c r="F114" s="11" t="s">
        <v>98</v>
      </c>
      <c r="G114" s="11" t="s">
        <v>114</v>
      </c>
      <c r="H114" s="11" t="s">
        <v>115</v>
      </c>
      <c r="I114" s="13">
        <v>1</v>
      </c>
      <c r="J114" s="11" t="s">
        <v>116</v>
      </c>
      <c r="K114" s="11" t="s">
        <v>27</v>
      </c>
      <c r="L114" s="11" t="s">
        <v>525</v>
      </c>
      <c r="M114" s="11" t="s">
        <v>526</v>
      </c>
      <c r="N114" s="14">
        <v>7600</v>
      </c>
      <c r="O114" s="14">
        <v>1900</v>
      </c>
      <c r="P114" s="14">
        <v>0</v>
      </c>
      <c r="Q114" s="10">
        <f>O114+P114</f>
        <v>1900</v>
      </c>
    </row>
    <row r="115" spans="1:17" ht="97.5">
      <c r="A115" s="10">
        <v>112</v>
      </c>
      <c r="B115" s="11" t="s">
        <v>527</v>
      </c>
      <c r="C115" s="11" t="s">
        <v>528</v>
      </c>
      <c r="D115" s="11" t="s">
        <v>529</v>
      </c>
      <c r="E115" s="11" t="s">
        <v>22</v>
      </c>
      <c r="F115" s="11" t="s">
        <v>23</v>
      </c>
      <c r="G115" s="11" t="s">
        <v>209</v>
      </c>
      <c r="H115" s="11" t="s">
        <v>345</v>
      </c>
      <c r="I115" s="13">
        <v>1</v>
      </c>
      <c r="J115" s="11" t="s">
        <v>153</v>
      </c>
      <c r="K115" s="11" t="s">
        <v>154</v>
      </c>
      <c r="L115" s="11" t="s">
        <v>530</v>
      </c>
      <c r="M115" s="11" t="s">
        <v>531</v>
      </c>
      <c r="N115" s="14">
        <v>184000</v>
      </c>
      <c r="O115" s="14">
        <v>19000</v>
      </c>
      <c r="P115" s="14">
        <v>16000</v>
      </c>
      <c r="Q115" s="10">
        <f>O115+P115</f>
        <v>35000</v>
      </c>
    </row>
    <row r="116" spans="1:17" ht="97.5">
      <c r="A116" s="10">
        <v>113</v>
      </c>
      <c r="B116" s="11" t="s">
        <v>532</v>
      </c>
      <c r="C116" s="11" t="s">
        <v>528</v>
      </c>
      <c r="D116" s="11" t="s">
        <v>533</v>
      </c>
      <c r="E116" s="11" t="s">
        <v>22</v>
      </c>
      <c r="F116" s="11" t="s">
        <v>23</v>
      </c>
      <c r="G116" s="11" t="s">
        <v>24</v>
      </c>
      <c r="H116" s="11" t="s">
        <v>32</v>
      </c>
      <c r="I116" s="13">
        <v>1</v>
      </c>
      <c r="J116" s="11" t="s">
        <v>33</v>
      </c>
      <c r="K116" s="11" t="s">
        <v>34</v>
      </c>
      <c r="L116" s="11" t="s">
        <v>534</v>
      </c>
      <c r="M116" s="11" t="s">
        <v>535</v>
      </c>
      <c r="N116" s="14">
        <v>105000</v>
      </c>
      <c r="O116" s="14">
        <v>23000</v>
      </c>
      <c r="P116" s="14">
        <v>16000</v>
      </c>
      <c r="Q116" s="10">
        <f>O116+P116</f>
        <v>39000</v>
      </c>
    </row>
    <row r="117" spans="1:17" ht="97.5">
      <c r="A117" s="10">
        <v>114</v>
      </c>
      <c r="B117" s="11" t="s">
        <v>536</v>
      </c>
      <c r="C117" s="11" t="s">
        <v>537</v>
      </c>
      <c r="D117" s="11" t="s">
        <v>538</v>
      </c>
      <c r="E117" s="11" t="s">
        <v>22</v>
      </c>
      <c r="F117" s="11" t="s">
        <v>23</v>
      </c>
      <c r="G117" s="11" t="s">
        <v>24</v>
      </c>
      <c r="H117" s="11" t="s">
        <v>25</v>
      </c>
      <c r="I117" s="13">
        <v>1</v>
      </c>
      <c r="J117" s="11" t="s">
        <v>26</v>
      </c>
      <c r="K117" s="11" t="s">
        <v>27</v>
      </c>
      <c r="L117" s="11" t="s">
        <v>539</v>
      </c>
      <c r="M117" s="11" t="s">
        <v>540</v>
      </c>
      <c r="N117" s="14">
        <v>121800</v>
      </c>
      <c r="O117" s="14">
        <v>23000</v>
      </c>
      <c r="P117" s="14">
        <v>16000</v>
      </c>
      <c r="Q117" s="10">
        <f>O117+P117</f>
        <v>39000</v>
      </c>
    </row>
    <row r="118" spans="1:17" ht="97.5">
      <c r="A118" s="10">
        <v>115</v>
      </c>
      <c r="B118" s="11" t="s">
        <v>541</v>
      </c>
      <c r="C118" s="11" t="s">
        <v>537</v>
      </c>
      <c r="D118" s="11" t="s">
        <v>542</v>
      </c>
      <c r="E118" s="11" t="s">
        <v>22</v>
      </c>
      <c r="F118" s="11" t="s">
        <v>23</v>
      </c>
      <c r="G118" s="11" t="s">
        <v>209</v>
      </c>
      <c r="H118" s="11" t="s">
        <v>210</v>
      </c>
      <c r="I118" s="13">
        <v>1</v>
      </c>
      <c r="J118" s="11" t="s">
        <v>153</v>
      </c>
      <c r="K118" s="11" t="s">
        <v>154</v>
      </c>
      <c r="L118" s="11" t="s">
        <v>543</v>
      </c>
      <c r="M118" s="11" t="s">
        <v>544</v>
      </c>
      <c r="N118" s="14">
        <v>167000</v>
      </c>
      <c r="O118" s="14">
        <v>19000</v>
      </c>
      <c r="P118" s="14">
        <v>0</v>
      </c>
      <c r="Q118" s="10">
        <f>O118+P118</f>
        <v>19000</v>
      </c>
    </row>
    <row r="119" spans="1:17" ht="97.5">
      <c r="A119" s="10">
        <v>116</v>
      </c>
      <c r="B119" s="11" t="s">
        <v>545</v>
      </c>
      <c r="C119" s="11" t="s">
        <v>537</v>
      </c>
      <c r="D119" s="11" t="s">
        <v>546</v>
      </c>
      <c r="E119" s="11" t="s">
        <v>22</v>
      </c>
      <c r="F119" s="11" t="s">
        <v>23</v>
      </c>
      <c r="G119" s="11" t="s">
        <v>24</v>
      </c>
      <c r="H119" s="11" t="s">
        <v>25</v>
      </c>
      <c r="I119" s="13">
        <v>1</v>
      </c>
      <c r="J119" s="11" t="s">
        <v>26</v>
      </c>
      <c r="K119" s="11" t="s">
        <v>27</v>
      </c>
      <c r="L119" s="11" t="s">
        <v>547</v>
      </c>
      <c r="M119" s="11" t="s">
        <v>548</v>
      </c>
      <c r="N119" s="14">
        <v>111000</v>
      </c>
      <c r="O119" s="14">
        <v>23000</v>
      </c>
      <c r="P119" s="14">
        <v>0</v>
      </c>
      <c r="Q119" s="10">
        <f>O119+P119</f>
        <v>23000</v>
      </c>
    </row>
    <row r="120" spans="1:17" ht="38.25">
      <c r="A120" s="10">
        <v>117</v>
      </c>
      <c r="B120" s="11" t="s">
        <v>549</v>
      </c>
      <c r="C120" s="11" t="s">
        <v>537</v>
      </c>
      <c r="D120" s="11" t="s">
        <v>550</v>
      </c>
      <c r="E120" s="11" t="s">
        <v>22</v>
      </c>
      <c r="F120" s="11" t="s">
        <v>64</v>
      </c>
      <c r="G120" s="11" t="s">
        <v>65</v>
      </c>
      <c r="H120" s="11" t="s">
        <v>82</v>
      </c>
      <c r="I120" s="13">
        <v>2</v>
      </c>
      <c r="J120" s="11" t="s">
        <v>73</v>
      </c>
      <c r="K120" s="11" t="s">
        <v>154</v>
      </c>
      <c r="L120" s="11" t="s">
        <v>551</v>
      </c>
      <c r="M120" s="11" t="s">
        <v>552</v>
      </c>
      <c r="N120" s="14">
        <v>188000</v>
      </c>
      <c r="O120" s="14">
        <v>58000</v>
      </c>
      <c r="P120" s="14">
        <v>0</v>
      </c>
      <c r="Q120" s="10">
        <f>O120+P120</f>
        <v>58000</v>
      </c>
    </row>
    <row r="121" spans="1:17" ht="97.5">
      <c r="A121" s="10">
        <v>118</v>
      </c>
      <c r="B121" s="11" t="s">
        <v>553</v>
      </c>
      <c r="C121" s="11" t="s">
        <v>537</v>
      </c>
      <c r="D121" s="11" t="s">
        <v>554</v>
      </c>
      <c r="E121" s="11" t="s">
        <v>22</v>
      </c>
      <c r="F121" s="11" t="s">
        <v>23</v>
      </c>
      <c r="G121" s="11" t="s">
        <v>24</v>
      </c>
      <c r="H121" s="11" t="s">
        <v>32</v>
      </c>
      <c r="I121" s="13">
        <v>1</v>
      </c>
      <c r="J121" s="11" t="s">
        <v>33</v>
      </c>
      <c r="K121" s="11" t="s">
        <v>34</v>
      </c>
      <c r="L121" s="11" t="s">
        <v>555</v>
      </c>
      <c r="M121" s="11" t="s">
        <v>556</v>
      </c>
      <c r="N121" s="14">
        <v>104000</v>
      </c>
      <c r="O121" s="14">
        <v>23000</v>
      </c>
      <c r="P121" s="14">
        <v>16000</v>
      </c>
      <c r="Q121" s="10">
        <f>O121+P121</f>
        <v>39000</v>
      </c>
    </row>
    <row r="122" spans="1:17" ht="97.5">
      <c r="A122" s="10">
        <v>119</v>
      </c>
      <c r="B122" s="11" t="s">
        <v>557</v>
      </c>
      <c r="C122" s="11" t="s">
        <v>537</v>
      </c>
      <c r="D122" s="11" t="s">
        <v>558</v>
      </c>
      <c r="E122" s="11" t="s">
        <v>22</v>
      </c>
      <c r="F122" s="11" t="s">
        <v>23</v>
      </c>
      <c r="G122" s="11" t="s">
        <v>24</v>
      </c>
      <c r="H122" s="11" t="s">
        <v>32</v>
      </c>
      <c r="I122" s="13">
        <v>1</v>
      </c>
      <c r="J122" s="11" t="s">
        <v>33</v>
      </c>
      <c r="K122" s="11" t="s">
        <v>34</v>
      </c>
      <c r="L122" s="11" t="s">
        <v>559</v>
      </c>
      <c r="M122" s="11" t="s">
        <v>560</v>
      </c>
      <c r="N122" s="14">
        <v>104000</v>
      </c>
      <c r="O122" s="14">
        <v>23000</v>
      </c>
      <c r="P122" s="14">
        <v>16000</v>
      </c>
      <c r="Q122" s="10">
        <f>O122+P122</f>
        <v>39000</v>
      </c>
    </row>
    <row r="123" spans="1:17" ht="36.75">
      <c r="A123" s="10">
        <v>120</v>
      </c>
      <c r="B123" s="11" t="s">
        <v>561</v>
      </c>
      <c r="C123" s="11" t="s">
        <v>537</v>
      </c>
      <c r="D123" s="11" t="s">
        <v>562</v>
      </c>
      <c r="E123" s="11" t="s">
        <v>22</v>
      </c>
      <c r="F123" s="11" t="s">
        <v>64</v>
      </c>
      <c r="G123" s="11" t="s">
        <v>65</v>
      </c>
      <c r="H123" s="11" t="s">
        <v>82</v>
      </c>
      <c r="I123" s="13">
        <v>1</v>
      </c>
      <c r="J123" s="11" t="s">
        <v>73</v>
      </c>
      <c r="K123" s="11" t="s">
        <v>154</v>
      </c>
      <c r="L123" s="11" t="s">
        <v>563</v>
      </c>
      <c r="M123" s="11" t="s">
        <v>564</v>
      </c>
      <c r="N123" s="14">
        <v>94000</v>
      </c>
      <c r="O123" s="14">
        <v>29000</v>
      </c>
      <c r="P123" s="14">
        <v>0</v>
      </c>
      <c r="Q123" s="10">
        <f>O123+P123</f>
        <v>29000</v>
      </c>
    </row>
    <row r="124" spans="1:17" ht="36.75">
      <c r="A124" s="10">
        <v>121</v>
      </c>
      <c r="B124" s="11" t="s">
        <v>565</v>
      </c>
      <c r="C124" s="11" t="s">
        <v>566</v>
      </c>
      <c r="D124" s="11" t="s">
        <v>567</v>
      </c>
      <c r="E124" s="11" t="s">
        <v>22</v>
      </c>
      <c r="F124" s="11" t="s">
        <v>98</v>
      </c>
      <c r="G124" s="11" t="s">
        <v>114</v>
      </c>
      <c r="H124" s="11" t="s">
        <v>568</v>
      </c>
      <c r="I124" s="13">
        <v>1</v>
      </c>
      <c r="J124" s="11" t="s">
        <v>101</v>
      </c>
      <c r="K124" s="11" t="s">
        <v>34</v>
      </c>
      <c r="L124" s="11" t="s">
        <v>569</v>
      </c>
      <c r="M124" s="11" t="s">
        <v>570</v>
      </c>
      <c r="N124" s="14">
        <v>8200</v>
      </c>
      <c r="O124" s="14">
        <v>1900</v>
      </c>
      <c r="P124" s="14">
        <v>0</v>
      </c>
      <c r="Q124" s="10">
        <f>O124+P124</f>
        <v>1900</v>
      </c>
    </row>
    <row r="125" spans="1:17" ht="36.75">
      <c r="A125" s="10">
        <v>122</v>
      </c>
      <c r="B125" s="11" t="s">
        <v>571</v>
      </c>
      <c r="C125" s="11" t="s">
        <v>566</v>
      </c>
      <c r="D125" s="11" t="s">
        <v>572</v>
      </c>
      <c r="E125" s="11" t="s">
        <v>22</v>
      </c>
      <c r="F125" s="11" t="s">
        <v>98</v>
      </c>
      <c r="G125" s="11" t="s">
        <v>114</v>
      </c>
      <c r="H125" s="11" t="s">
        <v>573</v>
      </c>
      <c r="I125" s="13">
        <v>1</v>
      </c>
      <c r="J125" s="11" t="s">
        <v>186</v>
      </c>
      <c r="K125" s="11" t="s">
        <v>74</v>
      </c>
      <c r="L125" s="11" t="s">
        <v>574</v>
      </c>
      <c r="M125" s="11" t="s">
        <v>575</v>
      </c>
      <c r="N125" s="14">
        <v>5600</v>
      </c>
      <c r="O125" s="14">
        <v>1900</v>
      </c>
      <c r="P125" s="14">
        <v>0</v>
      </c>
      <c r="Q125" s="10">
        <f>O125+P125</f>
        <v>1900</v>
      </c>
    </row>
    <row r="126" spans="1:17" ht="97.5">
      <c r="A126" s="10">
        <v>123</v>
      </c>
      <c r="B126" s="11" t="s">
        <v>576</v>
      </c>
      <c r="C126" s="11" t="s">
        <v>566</v>
      </c>
      <c r="D126" s="11" t="s">
        <v>577</v>
      </c>
      <c r="E126" s="11" t="s">
        <v>22</v>
      </c>
      <c r="F126" s="11" t="s">
        <v>23</v>
      </c>
      <c r="G126" s="11" t="s">
        <v>24</v>
      </c>
      <c r="H126" s="11" t="s">
        <v>32</v>
      </c>
      <c r="I126" s="13">
        <v>1</v>
      </c>
      <c r="J126" s="11" t="s">
        <v>33</v>
      </c>
      <c r="K126" s="11" t="s">
        <v>34</v>
      </c>
      <c r="L126" s="11" t="s">
        <v>578</v>
      </c>
      <c r="M126" s="11" t="s">
        <v>579</v>
      </c>
      <c r="N126" s="14">
        <v>104000</v>
      </c>
      <c r="O126" s="14">
        <v>23000</v>
      </c>
      <c r="P126" s="14">
        <v>16000</v>
      </c>
      <c r="Q126" s="10">
        <f>O126+P126</f>
        <v>39000</v>
      </c>
    </row>
    <row r="127" spans="1:17" ht="36.75">
      <c r="A127" s="10">
        <v>124</v>
      </c>
      <c r="B127" s="11" t="s">
        <v>576</v>
      </c>
      <c r="C127" s="11" t="s">
        <v>566</v>
      </c>
      <c r="D127" s="11" t="s">
        <v>577</v>
      </c>
      <c r="E127" s="11" t="s">
        <v>22</v>
      </c>
      <c r="F127" s="11" t="s">
        <v>98</v>
      </c>
      <c r="G127" s="11" t="s">
        <v>114</v>
      </c>
      <c r="H127" s="11" t="s">
        <v>568</v>
      </c>
      <c r="I127" s="13">
        <v>1</v>
      </c>
      <c r="J127" s="11" t="s">
        <v>101</v>
      </c>
      <c r="K127" s="11" t="s">
        <v>34</v>
      </c>
      <c r="L127" s="11" t="s">
        <v>580</v>
      </c>
      <c r="M127" s="11" t="s">
        <v>581</v>
      </c>
      <c r="N127" s="14">
        <v>8800</v>
      </c>
      <c r="O127" s="14">
        <v>1900</v>
      </c>
      <c r="P127" s="14">
        <v>0</v>
      </c>
      <c r="Q127" s="10">
        <f>O127+P127</f>
        <v>1900</v>
      </c>
    </row>
    <row r="128" spans="1:17" ht="97.5">
      <c r="A128" s="10">
        <v>125</v>
      </c>
      <c r="B128" s="11" t="s">
        <v>582</v>
      </c>
      <c r="C128" s="11" t="s">
        <v>566</v>
      </c>
      <c r="D128" s="11" t="s">
        <v>583</v>
      </c>
      <c r="E128" s="11" t="s">
        <v>22</v>
      </c>
      <c r="F128" s="11" t="s">
        <v>23</v>
      </c>
      <c r="G128" s="11" t="s">
        <v>24</v>
      </c>
      <c r="H128" s="11" t="s">
        <v>32</v>
      </c>
      <c r="I128" s="13">
        <v>1</v>
      </c>
      <c r="J128" s="11" t="s">
        <v>33</v>
      </c>
      <c r="K128" s="11" t="s">
        <v>34</v>
      </c>
      <c r="L128" s="11" t="s">
        <v>584</v>
      </c>
      <c r="M128" s="11" t="s">
        <v>585</v>
      </c>
      <c r="N128" s="14">
        <v>104000</v>
      </c>
      <c r="O128" s="14">
        <v>23000</v>
      </c>
      <c r="P128" s="14">
        <v>16000</v>
      </c>
      <c r="Q128" s="10">
        <f>O128+P128</f>
        <v>39000</v>
      </c>
    </row>
    <row r="129" spans="1:17" ht="97.5">
      <c r="A129" s="10">
        <v>126</v>
      </c>
      <c r="B129" s="11" t="s">
        <v>586</v>
      </c>
      <c r="C129" s="11" t="s">
        <v>566</v>
      </c>
      <c r="D129" s="11" t="s">
        <v>587</v>
      </c>
      <c r="E129" s="11" t="s">
        <v>22</v>
      </c>
      <c r="F129" s="11" t="s">
        <v>23</v>
      </c>
      <c r="G129" s="11" t="s">
        <v>24</v>
      </c>
      <c r="H129" s="11" t="s">
        <v>32</v>
      </c>
      <c r="I129" s="13">
        <v>1</v>
      </c>
      <c r="J129" s="11" t="s">
        <v>33</v>
      </c>
      <c r="K129" s="11" t="s">
        <v>34</v>
      </c>
      <c r="L129" s="11" t="s">
        <v>588</v>
      </c>
      <c r="M129" s="11" t="s">
        <v>589</v>
      </c>
      <c r="N129" s="14">
        <v>103500</v>
      </c>
      <c r="O129" s="14">
        <v>23000</v>
      </c>
      <c r="P129" s="14">
        <v>16000</v>
      </c>
      <c r="Q129" s="10">
        <f>O129+P129</f>
        <v>39000</v>
      </c>
    </row>
    <row r="130" spans="1:17" ht="36">
      <c r="A130" s="10">
        <v>127</v>
      </c>
      <c r="B130" s="11" t="s">
        <v>586</v>
      </c>
      <c r="C130" s="11" t="s">
        <v>566</v>
      </c>
      <c r="D130" s="11" t="s">
        <v>587</v>
      </c>
      <c r="E130" s="11" t="s">
        <v>22</v>
      </c>
      <c r="F130" s="11" t="s">
        <v>315</v>
      </c>
      <c r="G130" s="11" t="s">
        <v>316</v>
      </c>
      <c r="H130" s="11" t="s">
        <v>459</v>
      </c>
      <c r="I130" s="13">
        <v>1</v>
      </c>
      <c r="J130" s="11" t="s">
        <v>460</v>
      </c>
      <c r="K130" s="11" t="s">
        <v>34</v>
      </c>
      <c r="L130" s="11" t="s">
        <v>590</v>
      </c>
      <c r="M130" s="11" t="s">
        <v>591</v>
      </c>
      <c r="N130" s="14">
        <v>63000</v>
      </c>
      <c r="O130" s="14">
        <v>24000</v>
      </c>
      <c r="P130" s="14">
        <v>0</v>
      </c>
      <c r="Q130" s="10">
        <f>O130+P130</f>
        <v>24000</v>
      </c>
    </row>
    <row r="131" spans="1:17" ht="36">
      <c r="A131" s="10">
        <v>128</v>
      </c>
      <c r="B131" s="11" t="s">
        <v>586</v>
      </c>
      <c r="C131" s="11" t="s">
        <v>566</v>
      </c>
      <c r="D131" s="11" t="s">
        <v>587</v>
      </c>
      <c r="E131" s="11" t="s">
        <v>22</v>
      </c>
      <c r="F131" s="11" t="s">
        <v>315</v>
      </c>
      <c r="G131" s="11" t="s">
        <v>316</v>
      </c>
      <c r="H131" s="11" t="s">
        <v>459</v>
      </c>
      <c r="I131" s="13">
        <v>1</v>
      </c>
      <c r="J131" s="11" t="s">
        <v>460</v>
      </c>
      <c r="K131" s="11" t="s">
        <v>34</v>
      </c>
      <c r="L131" s="11" t="s">
        <v>592</v>
      </c>
      <c r="M131" s="11" t="s">
        <v>593</v>
      </c>
      <c r="N131" s="14">
        <v>64000</v>
      </c>
      <c r="O131" s="14">
        <v>24000</v>
      </c>
      <c r="P131" s="14">
        <v>0</v>
      </c>
      <c r="Q131" s="10">
        <f>O131+P131</f>
        <v>24000</v>
      </c>
    </row>
    <row r="132" spans="1:17" ht="38.25">
      <c r="A132" s="10">
        <v>129</v>
      </c>
      <c r="B132" s="11" t="s">
        <v>594</v>
      </c>
      <c r="C132" s="11" t="s">
        <v>566</v>
      </c>
      <c r="D132" s="11" t="s">
        <v>595</v>
      </c>
      <c r="E132" s="11" t="s">
        <v>22</v>
      </c>
      <c r="F132" s="11" t="s">
        <v>64</v>
      </c>
      <c r="G132" s="11" t="s">
        <v>65</v>
      </c>
      <c r="H132" s="11" t="s">
        <v>384</v>
      </c>
      <c r="I132" s="13">
        <v>1</v>
      </c>
      <c r="J132" s="11" t="s">
        <v>385</v>
      </c>
      <c r="K132" s="11" t="s">
        <v>34</v>
      </c>
      <c r="L132" s="11" t="s">
        <v>596</v>
      </c>
      <c r="M132" s="11" t="s">
        <v>597</v>
      </c>
      <c r="N132" s="14">
        <v>89600</v>
      </c>
      <c r="O132" s="14">
        <v>29000</v>
      </c>
      <c r="P132" s="14">
        <v>0</v>
      </c>
      <c r="Q132" s="10">
        <f>O132+P132</f>
        <v>29000</v>
      </c>
    </row>
    <row r="133" spans="1:17" ht="97.5">
      <c r="A133" s="10">
        <v>130</v>
      </c>
      <c r="B133" s="11" t="s">
        <v>598</v>
      </c>
      <c r="C133" s="11" t="s">
        <v>566</v>
      </c>
      <c r="D133" s="11" t="s">
        <v>599</v>
      </c>
      <c r="E133" s="11" t="s">
        <v>22</v>
      </c>
      <c r="F133" s="11" t="s">
        <v>23</v>
      </c>
      <c r="G133" s="11" t="s">
        <v>600</v>
      </c>
      <c r="H133" s="11" t="s">
        <v>601</v>
      </c>
      <c r="I133" s="13">
        <v>1</v>
      </c>
      <c r="J133" s="11" t="s">
        <v>153</v>
      </c>
      <c r="K133" s="11" t="s">
        <v>154</v>
      </c>
      <c r="L133" s="11" t="s">
        <v>602</v>
      </c>
      <c r="M133" s="11" t="s">
        <v>603</v>
      </c>
      <c r="N133" s="14">
        <v>143000</v>
      </c>
      <c r="O133" s="14">
        <v>15000</v>
      </c>
      <c r="P133" s="14">
        <v>16000</v>
      </c>
      <c r="Q133" s="10">
        <f>O133+P133</f>
        <v>31000</v>
      </c>
    </row>
    <row r="134" spans="1:17" ht="97.5">
      <c r="A134" s="10">
        <v>131</v>
      </c>
      <c r="B134" s="11" t="s">
        <v>604</v>
      </c>
      <c r="C134" s="11" t="s">
        <v>605</v>
      </c>
      <c r="D134" s="11" t="s">
        <v>606</v>
      </c>
      <c r="E134" s="11" t="s">
        <v>22</v>
      </c>
      <c r="F134" s="11" t="s">
        <v>23</v>
      </c>
      <c r="G134" s="11" t="s">
        <v>209</v>
      </c>
      <c r="H134" s="11" t="s">
        <v>345</v>
      </c>
      <c r="I134" s="13">
        <v>1</v>
      </c>
      <c r="J134" s="11" t="s">
        <v>153</v>
      </c>
      <c r="K134" s="11" t="s">
        <v>154</v>
      </c>
      <c r="L134" s="11" t="s">
        <v>607</v>
      </c>
      <c r="M134" s="11" t="s">
        <v>608</v>
      </c>
      <c r="N134" s="14">
        <v>183000</v>
      </c>
      <c r="O134" s="14">
        <v>19000</v>
      </c>
      <c r="P134" s="14">
        <v>16000</v>
      </c>
      <c r="Q134" s="10">
        <f>O134+P134</f>
        <v>35000</v>
      </c>
    </row>
    <row r="135" spans="1:17" ht="97.5">
      <c r="A135" s="10">
        <v>132</v>
      </c>
      <c r="B135" s="11" t="s">
        <v>609</v>
      </c>
      <c r="C135" s="11" t="s">
        <v>605</v>
      </c>
      <c r="D135" s="11" t="s">
        <v>610</v>
      </c>
      <c r="E135" s="11" t="s">
        <v>22</v>
      </c>
      <c r="F135" s="11" t="s">
        <v>23</v>
      </c>
      <c r="G135" s="11" t="s">
        <v>209</v>
      </c>
      <c r="H135" s="11" t="s">
        <v>345</v>
      </c>
      <c r="I135" s="13">
        <v>1</v>
      </c>
      <c r="J135" s="11" t="s">
        <v>153</v>
      </c>
      <c r="K135" s="11" t="s">
        <v>154</v>
      </c>
      <c r="L135" s="11" t="s">
        <v>611</v>
      </c>
      <c r="M135" s="11" t="s">
        <v>612</v>
      </c>
      <c r="N135" s="14">
        <v>179000</v>
      </c>
      <c r="O135" s="14">
        <v>19000</v>
      </c>
      <c r="P135" s="14">
        <v>16000</v>
      </c>
      <c r="Q135" s="10">
        <f>O135+P135</f>
        <v>35000</v>
      </c>
    </row>
    <row r="136" spans="1:17" ht="38.25">
      <c r="A136" s="10">
        <v>133</v>
      </c>
      <c r="B136" s="11" t="s">
        <v>609</v>
      </c>
      <c r="C136" s="11" t="s">
        <v>605</v>
      </c>
      <c r="D136" s="11" t="s">
        <v>610</v>
      </c>
      <c r="E136" s="11" t="s">
        <v>22</v>
      </c>
      <c r="F136" s="11" t="s">
        <v>306</v>
      </c>
      <c r="G136" s="11" t="s">
        <v>307</v>
      </c>
      <c r="H136" s="11" t="s">
        <v>308</v>
      </c>
      <c r="I136" s="13">
        <v>1</v>
      </c>
      <c r="J136" s="11" t="s">
        <v>153</v>
      </c>
      <c r="K136" s="11" t="s">
        <v>154</v>
      </c>
      <c r="L136" s="11" t="s">
        <v>613</v>
      </c>
      <c r="M136" s="11" t="s">
        <v>614</v>
      </c>
      <c r="N136" s="14">
        <v>291500</v>
      </c>
      <c r="O136" s="14">
        <v>42000</v>
      </c>
      <c r="P136" s="14">
        <v>0</v>
      </c>
      <c r="Q136" s="10">
        <f>O136+P136</f>
        <v>42000</v>
      </c>
    </row>
    <row r="137" spans="1:17" ht="38.25">
      <c r="A137" s="10">
        <v>134</v>
      </c>
      <c r="B137" s="11" t="s">
        <v>615</v>
      </c>
      <c r="C137" s="11" t="s">
        <v>605</v>
      </c>
      <c r="D137" s="11" t="s">
        <v>610</v>
      </c>
      <c r="E137" s="11" t="s">
        <v>22</v>
      </c>
      <c r="F137" s="11" t="s">
        <v>306</v>
      </c>
      <c r="G137" s="11" t="s">
        <v>307</v>
      </c>
      <c r="H137" s="11" t="s">
        <v>308</v>
      </c>
      <c r="I137" s="13">
        <v>1</v>
      </c>
      <c r="J137" s="11" t="s">
        <v>153</v>
      </c>
      <c r="K137" s="11" t="s">
        <v>154</v>
      </c>
      <c r="L137" s="11" t="s">
        <v>616</v>
      </c>
      <c r="M137" s="11" t="s">
        <v>617</v>
      </c>
      <c r="N137" s="14">
        <v>290000</v>
      </c>
      <c r="O137" s="14">
        <v>42000</v>
      </c>
      <c r="P137" s="14">
        <v>16000</v>
      </c>
      <c r="Q137" s="10">
        <f>O137+P137</f>
        <v>58000</v>
      </c>
    </row>
    <row r="138" spans="1:17" ht="48">
      <c r="A138" s="10">
        <v>135</v>
      </c>
      <c r="B138" s="11" t="s">
        <v>618</v>
      </c>
      <c r="C138" s="11" t="s">
        <v>605</v>
      </c>
      <c r="D138" s="11" t="s">
        <v>619</v>
      </c>
      <c r="E138" s="11" t="s">
        <v>22</v>
      </c>
      <c r="F138" s="11" t="s">
        <v>98</v>
      </c>
      <c r="G138" s="11" t="s">
        <v>114</v>
      </c>
      <c r="H138" s="11" t="s">
        <v>453</v>
      </c>
      <c r="I138" s="13">
        <v>1</v>
      </c>
      <c r="J138" s="11" t="s">
        <v>481</v>
      </c>
      <c r="K138" s="11" t="s">
        <v>34</v>
      </c>
      <c r="L138" s="11" t="s">
        <v>620</v>
      </c>
      <c r="M138" s="11" t="s">
        <v>621</v>
      </c>
      <c r="N138" s="14">
        <v>7800</v>
      </c>
      <c r="O138" s="14">
        <v>1900</v>
      </c>
      <c r="P138" s="14">
        <v>0</v>
      </c>
      <c r="Q138" s="10">
        <f>O138+P138</f>
        <v>1900</v>
      </c>
    </row>
    <row r="139" spans="1:17" ht="49.5">
      <c r="A139" s="10">
        <v>136</v>
      </c>
      <c r="B139" s="11" t="s">
        <v>622</v>
      </c>
      <c r="C139" s="11" t="s">
        <v>623</v>
      </c>
      <c r="D139" s="11" t="s">
        <v>624</v>
      </c>
      <c r="E139" s="11" t="s">
        <v>22</v>
      </c>
      <c r="F139" s="11" t="s">
        <v>44</v>
      </c>
      <c r="G139" s="11" t="s">
        <v>45</v>
      </c>
      <c r="H139" s="11" t="s">
        <v>46</v>
      </c>
      <c r="I139" s="13">
        <v>1</v>
      </c>
      <c r="J139" s="11" t="s">
        <v>47</v>
      </c>
      <c r="K139" s="11" t="s">
        <v>27</v>
      </c>
      <c r="L139" s="11" t="s">
        <v>625</v>
      </c>
      <c r="M139" s="11" t="s">
        <v>626</v>
      </c>
      <c r="N139" s="14">
        <v>7500</v>
      </c>
      <c r="O139" s="14">
        <v>2000</v>
      </c>
      <c r="P139" s="14">
        <v>0</v>
      </c>
      <c r="Q139" s="10">
        <f>O139+P139</f>
        <v>2000</v>
      </c>
    </row>
    <row r="140" spans="1:17" ht="36.75">
      <c r="A140" s="10">
        <v>137</v>
      </c>
      <c r="B140" s="11" t="s">
        <v>627</v>
      </c>
      <c r="C140" s="11" t="s">
        <v>623</v>
      </c>
      <c r="D140" s="11" t="s">
        <v>628</v>
      </c>
      <c r="E140" s="11" t="s">
        <v>22</v>
      </c>
      <c r="F140" s="11" t="s">
        <v>98</v>
      </c>
      <c r="G140" s="11" t="s">
        <v>114</v>
      </c>
      <c r="H140" s="11" t="s">
        <v>129</v>
      </c>
      <c r="I140" s="13">
        <v>1</v>
      </c>
      <c r="J140" s="11" t="s">
        <v>101</v>
      </c>
      <c r="K140" s="11" t="s">
        <v>34</v>
      </c>
      <c r="L140" s="11" t="s">
        <v>629</v>
      </c>
      <c r="M140" s="11" t="s">
        <v>630</v>
      </c>
      <c r="N140" s="14">
        <v>7500</v>
      </c>
      <c r="O140" s="14">
        <v>1900</v>
      </c>
      <c r="P140" s="14">
        <v>0</v>
      </c>
      <c r="Q140" s="10">
        <f>O140+P140</f>
        <v>1900</v>
      </c>
    </row>
    <row r="141" spans="1:17" ht="36">
      <c r="A141" s="10">
        <v>138</v>
      </c>
      <c r="B141" s="11" t="s">
        <v>631</v>
      </c>
      <c r="C141" s="11" t="s">
        <v>623</v>
      </c>
      <c r="D141" s="11" t="s">
        <v>632</v>
      </c>
      <c r="E141" s="11" t="s">
        <v>22</v>
      </c>
      <c r="F141" s="11" t="s">
        <v>98</v>
      </c>
      <c r="G141" s="11" t="s">
        <v>99</v>
      </c>
      <c r="H141" s="11" t="s">
        <v>138</v>
      </c>
      <c r="I141" s="13">
        <v>1</v>
      </c>
      <c r="J141" s="11" t="s">
        <v>139</v>
      </c>
      <c r="K141" s="11" t="s">
        <v>27</v>
      </c>
      <c r="L141" s="11" t="s">
        <v>633</v>
      </c>
      <c r="M141" s="11" t="s">
        <v>634</v>
      </c>
      <c r="N141" s="14">
        <v>10800</v>
      </c>
      <c r="O141" s="14">
        <v>2400</v>
      </c>
      <c r="P141" s="14">
        <v>0</v>
      </c>
      <c r="Q141" s="10">
        <f>O141+P141</f>
        <v>2400</v>
      </c>
    </row>
    <row r="142" spans="1:17" ht="36">
      <c r="A142" s="10">
        <v>139</v>
      </c>
      <c r="B142" s="11" t="s">
        <v>635</v>
      </c>
      <c r="C142" s="11" t="s">
        <v>623</v>
      </c>
      <c r="D142" s="11" t="s">
        <v>636</v>
      </c>
      <c r="E142" s="11" t="s">
        <v>22</v>
      </c>
      <c r="F142" s="11" t="s">
        <v>315</v>
      </c>
      <c r="G142" s="11" t="s">
        <v>316</v>
      </c>
      <c r="H142" s="11" t="s">
        <v>317</v>
      </c>
      <c r="I142" s="13">
        <v>1</v>
      </c>
      <c r="J142" s="11" t="s">
        <v>318</v>
      </c>
      <c r="K142" s="11" t="s">
        <v>27</v>
      </c>
      <c r="L142" s="11" t="s">
        <v>637</v>
      </c>
      <c r="M142" s="11" t="s">
        <v>638</v>
      </c>
      <c r="N142" s="14">
        <v>80000</v>
      </c>
      <c r="O142" s="14">
        <v>24000</v>
      </c>
      <c r="P142" s="14">
        <v>0</v>
      </c>
      <c r="Q142" s="10">
        <f>O142+P142</f>
        <v>24000</v>
      </c>
    </row>
    <row r="143" spans="1:17" ht="36">
      <c r="A143" s="10">
        <v>140</v>
      </c>
      <c r="B143" s="11" t="s">
        <v>639</v>
      </c>
      <c r="C143" s="11" t="s">
        <v>623</v>
      </c>
      <c r="D143" s="11" t="s">
        <v>640</v>
      </c>
      <c r="E143" s="11" t="s">
        <v>22</v>
      </c>
      <c r="F143" s="11" t="s">
        <v>315</v>
      </c>
      <c r="G143" s="11" t="s">
        <v>316</v>
      </c>
      <c r="H143" s="11" t="s">
        <v>459</v>
      </c>
      <c r="I143" s="13">
        <v>1</v>
      </c>
      <c r="J143" s="11" t="s">
        <v>460</v>
      </c>
      <c r="K143" s="11" t="s">
        <v>34</v>
      </c>
      <c r="L143" s="11" t="s">
        <v>641</v>
      </c>
      <c r="M143" s="11" t="s">
        <v>642</v>
      </c>
      <c r="N143" s="14">
        <v>62000</v>
      </c>
      <c r="O143" s="14">
        <v>24000</v>
      </c>
      <c r="P143" s="14">
        <v>0</v>
      </c>
      <c r="Q143" s="10">
        <f>O143+P143</f>
        <v>24000</v>
      </c>
    </row>
    <row r="144" spans="1:17" ht="36.75">
      <c r="A144" s="10">
        <v>141</v>
      </c>
      <c r="B144" s="11" t="s">
        <v>643</v>
      </c>
      <c r="C144" s="11" t="s">
        <v>623</v>
      </c>
      <c r="D144" s="11" t="s">
        <v>644</v>
      </c>
      <c r="E144" s="11" t="s">
        <v>22</v>
      </c>
      <c r="F144" s="11" t="s">
        <v>98</v>
      </c>
      <c r="G144" s="11" t="s">
        <v>99</v>
      </c>
      <c r="H144" s="11" t="s">
        <v>645</v>
      </c>
      <c r="I144" s="13">
        <v>1</v>
      </c>
      <c r="J144" s="11" t="s">
        <v>646</v>
      </c>
      <c r="K144" s="11" t="s">
        <v>27</v>
      </c>
      <c r="L144" s="11" t="s">
        <v>647</v>
      </c>
      <c r="M144" s="11" t="s">
        <v>648</v>
      </c>
      <c r="N144" s="14">
        <v>11800</v>
      </c>
      <c r="O144" s="14">
        <v>2400</v>
      </c>
      <c r="P144" s="14">
        <v>0</v>
      </c>
      <c r="Q144" s="10">
        <f>O144+P144</f>
        <v>2400</v>
      </c>
    </row>
    <row r="145" spans="1:17" ht="36">
      <c r="A145" s="10">
        <v>142</v>
      </c>
      <c r="B145" s="11" t="s">
        <v>649</v>
      </c>
      <c r="C145" s="11" t="s">
        <v>623</v>
      </c>
      <c r="D145" s="11" t="s">
        <v>650</v>
      </c>
      <c r="E145" s="11" t="s">
        <v>22</v>
      </c>
      <c r="F145" s="11" t="s">
        <v>315</v>
      </c>
      <c r="G145" s="11" t="s">
        <v>316</v>
      </c>
      <c r="H145" s="11" t="s">
        <v>317</v>
      </c>
      <c r="I145" s="13">
        <v>1</v>
      </c>
      <c r="J145" s="11" t="s">
        <v>318</v>
      </c>
      <c r="K145" s="11" t="s">
        <v>27</v>
      </c>
      <c r="L145" s="11" t="s">
        <v>651</v>
      </c>
      <c r="M145" s="11" t="s">
        <v>652</v>
      </c>
      <c r="N145" s="14">
        <v>80000</v>
      </c>
      <c r="O145" s="14">
        <v>24000</v>
      </c>
      <c r="P145" s="14">
        <v>0</v>
      </c>
      <c r="Q145" s="10">
        <f>O145+P145</f>
        <v>24000</v>
      </c>
    </row>
    <row r="146" spans="1:17" ht="36">
      <c r="A146" s="10">
        <v>143</v>
      </c>
      <c r="B146" s="11" t="s">
        <v>653</v>
      </c>
      <c r="C146" s="11" t="s">
        <v>623</v>
      </c>
      <c r="D146" s="11" t="s">
        <v>654</v>
      </c>
      <c r="E146" s="11" t="s">
        <v>22</v>
      </c>
      <c r="F146" s="11" t="s">
        <v>98</v>
      </c>
      <c r="G146" s="11" t="s">
        <v>99</v>
      </c>
      <c r="H146" s="11" t="s">
        <v>138</v>
      </c>
      <c r="I146" s="13">
        <v>1</v>
      </c>
      <c r="J146" s="11" t="s">
        <v>139</v>
      </c>
      <c r="K146" s="11" t="s">
        <v>27</v>
      </c>
      <c r="L146" s="11" t="s">
        <v>655</v>
      </c>
      <c r="M146" s="11" t="s">
        <v>656</v>
      </c>
      <c r="N146" s="14">
        <v>10800</v>
      </c>
      <c r="O146" s="14">
        <v>2400</v>
      </c>
      <c r="P146" s="14">
        <v>0</v>
      </c>
      <c r="Q146" s="10">
        <f>O146+P146</f>
        <v>2400</v>
      </c>
    </row>
    <row r="147" spans="1:17" ht="36.75">
      <c r="A147" s="10">
        <v>144</v>
      </c>
      <c r="B147" s="11" t="s">
        <v>657</v>
      </c>
      <c r="C147" s="11" t="s">
        <v>623</v>
      </c>
      <c r="D147" s="11" t="s">
        <v>658</v>
      </c>
      <c r="E147" s="11" t="s">
        <v>22</v>
      </c>
      <c r="F147" s="11" t="s">
        <v>98</v>
      </c>
      <c r="G147" s="11" t="s">
        <v>114</v>
      </c>
      <c r="H147" s="11" t="s">
        <v>129</v>
      </c>
      <c r="I147" s="13">
        <v>1</v>
      </c>
      <c r="J147" s="11" t="s">
        <v>116</v>
      </c>
      <c r="K147" s="11" t="s">
        <v>27</v>
      </c>
      <c r="L147" s="11" t="s">
        <v>659</v>
      </c>
      <c r="M147" s="11" t="s">
        <v>660</v>
      </c>
      <c r="N147" s="14">
        <v>7200</v>
      </c>
      <c r="O147" s="14">
        <v>1900</v>
      </c>
      <c r="P147" s="14">
        <v>0</v>
      </c>
      <c r="Q147" s="10">
        <f>O147+P147</f>
        <v>1900</v>
      </c>
    </row>
    <row r="148" spans="1:17" ht="38.25">
      <c r="A148" s="10">
        <v>145</v>
      </c>
      <c r="B148" s="11" t="s">
        <v>661</v>
      </c>
      <c r="C148" s="11" t="s">
        <v>623</v>
      </c>
      <c r="D148" s="11" t="s">
        <v>662</v>
      </c>
      <c r="E148" s="11" t="s">
        <v>22</v>
      </c>
      <c r="F148" s="11" t="s">
        <v>64</v>
      </c>
      <c r="G148" s="11" t="s">
        <v>219</v>
      </c>
      <c r="H148" s="11" t="s">
        <v>472</v>
      </c>
      <c r="I148" s="13">
        <v>1</v>
      </c>
      <c r="J148" s="11" t="s">
        <v>153</v>
      </c>
      <c r="K148" s="11" t="s">
        <v>154</v>
      </c>
      <c r="L148" s="11" t="s">
        <v>663</v>
      </c>
      <c r="M148" s="11" t="s">
        <v>664</v>
      </c>
      <c r="N148" s="14">
        <v>121000</v>
      </c>
      <c r="O148" s="14">
        <v>38000</v>
      </c>
      <c r="P148" s="14">
        <v>0</v>
      </c>
      <c r="Q148" s="10">
        <f>O148+P148</f>
        <v>38000</v>
      </c>
    </row>
    <row r="149" spans="1:17" ht="49.5">
      <c r="A149" s="10">
        <v>146</v>
      </c>
      <c r="B149" s="11" t="s">
        <v>665</v>
      </c>
      <c r="C149" s="11" t="s">
        <v>666</v>
      </c>
      <c r="D149" s="11" t="s">
        <v>667</v>
      </c>
      <c r="E149" s="11" t="s">
        <v>22</v>
      </c>
      <c r="F149" s="11" t="s">
        <v>44</v>
      </c>
      <c r="G149" s="11" t="s">
        <v>45</v>
      </c>
      <c r="H149" s="11" t="s">
        <v>46</v>
      </c>
      <c r="I149" s="13">
        <v>1</v>
      </c>
      <c r="J149" s="11" t="s">
        <v>47</v>
      </c>
      <c r="K149" s="11" t="s">
        <v>27</v>
      </c>
      <c r="L149" s="11" t="s">
        <v>668</v>
      </c>
      <c r="M149" s="11" t="s">
        <v>669</v>
      </c>
      <c r="N149" s="14">
        <v>7500</v>
      </c>
      <c r="O149" s="14">
        <v>2000</v>
      </c>
      <c r="P149" s="14">
        <v>0</v>
      </c>
      <c r="Q149" s="10">
        <f>O149+P149</f>
        <v>2000</v>
      </c>
    </row>
    <row r="150" spans="1:17" ht="38.25">
      <c r="A150" s="10">
        <v>147</v>
      </c>
      <c r="B150" s="11" t="s">
        <v>670</v>
      </c>
      <c r="C150" s="11" t="s">
        <v>666</v>
      </c>
      <c r="D150" s="11" t="s">
        <v>671</v>
      </c>
      <c r="E150" s="11" t="s">
        <v>22</v>
      </c>
      <c r="F150" s="11" t="s">
        <v>64</v>
      </c>
      <c r="G150" s="11" t="s">
        <v>219</v>
      </c>
      <c r="H150" s="11" t="s">
        <v>472</v>
      </c>
      <c r="I150" s="13">
        <v>1</v>
      </c>
      <c r="J150" s="11" t="s">
        <v>153</v>
      </c>
      <c r="K150" s="11" t="s">
        <v>154</v>
      </c>
      <c r="L150" s="11" t="s">
        <v>672</v>
      </c>
      <c r="M150" s="11" t="s">
        <v>673</v>
      </c>
      <c r="N150" s="14">
        <v>125000</v>
      </c>
      <c r="O150" s="14">
        <v>38000</v>
      </c>
      <c r="P150" s="14">
        <v>0</v>
      </c>
      <c r="Q150" s="10">
        <f>O150+P150</f>
        <v>38000</v>
      </c>
    </row>
    <row r="151" spans="1:17" ht="51">
      <c r="A151" s="10">
        <v>148</v>
      </c>
      <c r="B151" s="11" t="s">
        <v>674</v>
      </c>
      <c r="C151" s="11" t="s">
        <v>666</v>
      </c>
      <c r="D151" s="11" t="s">
        <v>675</v>
      </c>
      <c r="E151" s="11" t="s">
        <v>22</v>
      </c>
      <c r="F151" s="11" t="s">
        <v>64</v>
      </c>
      <c r="G151" s="11" t="s">
        <v>219</v>
      </c>
      <c r="H151" s="11" t="s">
        <v>472</v>
      </c>
      <c r="I151" s="13">
        <v>3</v>
      </c>
      <c r="J151" s="11" t="s">
        <v>153</v>
      </c>
      <c r="K151" s="11" t="s">
        <v>154</v>
      </c>
      <c r="L151" s="11" t="s">
        <v>676</v>
      </c>
      <c r="M151" s="11" t="s">
        <v>677</v>
      </c>
      <c r="N151" s="14">
        <v>366000</v>
      </c>
      <c r="O151" s="14">
        <v>114000</v>
      </c>
      <c r="P151" s="14">
        <v>0</v>
      </c>
      <c r="Q151" s="10">
        <f>O151+P151</f>
        <v>114000</v>
      </c>
    </row>
    <row r="152" spans="1:17" ht="97.5">
      <c r="A152" s="10">
        <v>149</v>
      </c>
      <c r="B152" s="11" t="s">
        <v>678</v>
      </c>
      <c r="C152" s="11" t="s">
        <v>666</v>
      </c>
      <c r="D152" s="11" t="s">
        <v>679</v>
      </c>
      <c r="E152" s="11" t="s">
        <v>22</v>
      </c>
      <c r="F152" s="11" t="s">
        <v>23</v>
      </c>
      <c r="G152" s="11" t="s">
        <v>24</v>
      </c>
      <c r="H152" s="11" t="s">
        <v>32</v>
      </c>
      <c r="I152" s="13">
        <v>1</v>
      </c>
      <c r="J152" s="11" t="s">
        <v>33</v>
      </c>
      <c r="K152" s="11" t="s">
        <v>34</v>
      </c>
      <c r="L152" s="11" t="s">
        <v>680</v>
      </c>
      <c r="M152" s="11" t="s">
        <v>681</v>
      </c>
      <c r="N152" s="14">
        <v>105000</v>
      </c>
      <c r="O152" s="14">
        <v>23000</v>
      </c>
      <c r="P152" s="14">
        <v>5000</v>
      </c>
      <c r="Q152" s="10">
        <f>O152+P152</f>
        <v>28000</v>
      </c>
    </row>
    <row r="153" spans="1:17" ht="36.75">
      <c r="A153" s="10">
        <v>150</v>
      </c>
      <c r="B153" s="11" t="s">
        <v>682</v>
      </c>
      <c r="C153" s="11" t="s">
        <v>666</v>
      </c>
      <c r="D153" s="11" t="s">
        <v>683</v>
      </c>
      <c r="E153" s="11" t="s">
        <v>22</v>
      </c>
      <c r="F153" s="11" t="s">
        <v>98</v>
      </c>
      <c r="G153" s="11" t="s">
        <v>412</v>
      </c>
      <c r="H153" s="11" t="s">
        <v>413</v>
      </c>
      <c r="I153" s="13">
        <v>1</v>
      </c>
      <c r="J153" s="11" t="s">
        <v>116</v>
      </c>
      <c r="K153" s="11" t="s">
        <v>27</v>
      </c>
      <c r="L153" s="11" t="s">
        <v>684</v>
      </c>
      <c r="M153" s="11" t="s">
        <v>685</v>
      </c>
      <c r="N153" s="14">
        <v>3800</v>
      </c>
      <c r="O153" s="14">
        <v>900</v>
      </c>
      <c r="P153" s="14">
        <v>0</v>
      </c>
      <c r="Q153" s="10">
        <f>O153+P153</f>
        <v>900</v>
      </c>
    </row>
    <row r="154" spans="1:17" ht="38.25">
      <c r="A154" s="10">
        <v>151</v>
      </c>
      <c r="B154" s="11" t="s">
        <v>686</v>
      </c>
      <c r="C154" s="11" t="s">
        <v>666</v>
      </c>
      <c r="D154" s="11" t="s">
        <v>687</v>
      </c>
      <c r="E154" s="11" t="s">
        <v>22</v>
      </c>
      <c r="F154" s="11" t="s">
        <v>91</v>
      </c>
      <c r="G154" s="11" t="s">
        <v>125</v>
      </c>
      <c r="H154" s="11" t="s">
        <v>126</v>
      </c>
      <c r="I154" s="13">
        <v>1</v>
      </c>
      <c r="J154" s="11" t="s">
        <v>26</v>
      </c>
      <c r="K154" s="11" t="s">
        <v>27</v>
      </c>
      <c r="L154" s="11" t="s">
        <v>688</v>
      </c>
      <c r="M154" s="11" t="s">
        <v>689</v>
      </c>
      <c r="N154" s="14">
        <v>126000</v>
      </c>
      <c r="O154" s="14">
        <v>30000</v>
      </c>
      <c r="P154" s="14">
        <v>0</v>
      </c>
      <c r="Q154" s="10">
        <f>O154+P154</f>
        <v>30000</v>
      </c>
    </row>
    <row r="155" spans="1:17" ht="36.75">
      <c r="A155" s="10">
        <v>152</v>
      </c>
      <c r="B155" s="11" t="s">
        <v>686</v>
      </c>
      <c r="C155" s="11" t="s">
        <v>666</v>
      </c>
      <c r="D155" s="11" t="s">
        <v>687</v>
      </c>
      <c r="E155" s="11" t="s">
        <v>22</v>
      </c>
      <c r="F155" s="11" t="s">
        <v>98</v>
      </c>
      <c r="G155" s="11" t="s">
        <v>114</v>
      </c>
      <c r="H155" s="11" t="s">
        <v>129</v>
      </c>
      <c r="I155" s="13">
        <v>1</v>
      </c>
      <c r="J155" s="11" t="s">
        <v>116</v>
      </c>
      <c r="K155" s="11" t="s">
        <v>27</v>
      </c>
      <c r="L155" s="11" t="s">
        <v>690</v>
      </c>
      <c r="M155" s="11" t="s">
        <v>691</v>
      </c>
      <c r="N155" s="14">
        <v>7500</v>
      </c>
      <c r="O155" s="14">
        <v>1900</v>
      </c>
      <c r="P155" s="14">
        <v>0</v>
      </c>
      <c r="Q155" s="10">
        <f>O155+P155</f>
        <v>1900</v>
      </c>
    </row>
    <row r="156" spans="1:17" ht="36">
      <c r="A156" s="10">
        <v>153</v>
      </c>
      <c r="B156" s="11" t="s">
        <v>686</v>
      </c>
      <c r="C156" s="11" t="s">
        <v>666</v>
      </c>
      <c r="D156" s="11" t="s">
        <v>687</v>
      </c>
      <c r="E156" s="11" t="s">
        <v>22</v>
      </c>
      <c r="F156" s="11" t="s">
        <v>98</v>
      </c>
      <c r="G156" s="11" t="s">
        <v>99</v>
      </c>
      <c r="H156" s="11" t="s">
        <v>138</v>
      </c>
      <c r="I156" s="13">
        <v>1</v>
      </c>
      <c r="J156" s="11" t="s">
        <v>139</v>
      </c>
      <c r="K156" s="11" t="s">
        <v>27</v>
      </c>
      <c r="L156" s="11" t="s">
        <v>692</v>
      </c>
      <c r="M156" s="11" t="s">
        <v>693</v>
      </c>
      <c r="N156" s="14">
        <v>10800</v>
      </c>
      <c r="O156" s="14">
        <v>2400</v>
      </c>
      <c r="P156" s="14">
        <v>0</v>
      </c>
      <c r="Q156" s="10">
        <f>O156+P156</f>
        <v>2400</v>
      </c>
    </row>
    <row r="157" spans="1:17" ht="49.5">
      <c r="A157" s="10">
        <v>154</v>
      </c>
      <c r="B157" s="11" t="s">
        <v>694</v>
      </c>
      <c r="C157" s="11" t="s">
        <v>666</v>
      </c>
      <c r="D157" s="11" t="s">
        <v>695</v>
      </c>
      <c r="E157" s="11" t="s">
        <v>22</v>
      </c>
      <c r="F157" s="11" t="s">
        <v>44</v>
      </c>
      <c r="G157" s="11" t="s">
        <v>45</v>
      </c>
      <c r="H157" s="11" t="s">
        <v>46</v>
      </c>
      <c r="I157" s="13">
        <v>1</v>
      </c>
      <c r="J157" s="11" t="s">
        <v>47</v>
      </c>
      <c r="K157" s="11" t="s">
        <v>27</v>
      </c>
      <c r="L157" s="11" t="s">
        <v>696</v>
      </c>
      <c r="M157" s="11" t="s">
        <v>697</v>
      </c>
      <c r="N157" s="14">
        <v>7500</v>
      </c>
      <c r="O157" s="14">
        <v>2000</v>
      </c>
      <c r="P157" s="14">
        <v>0</v>
      </c>
      <c r="Q157" s="10">
        <f>O157+P157</f>
        <v>2000</v>
      </c>
    </row>
    <row r="158" spans="1:17" ht="36">
      <c r="A158" s="10">
        <v>155</v>
      </c>
      <c r="B158" s="11" t="s">
        <v>694</v>
      </c>
      <c r="C158" s="11" t="s">
        <v>666</v>
      </c>
      <c r="D158" s="11" t="s">
        <v>695</v>
      </c>
      <c r="E158" s="11" t="s">
        <v>22</v>
      </c>
      <c r="F158" s="11" t="s">
        <v>315</v>
      </c>
      <c r="G158" s="11" t="s">
        <v>316</v>
      </c>
      <c r="H158" s="11" t="s">
        <v>459</v>
      </c>
      <c r="I158" s="13">
        <v>1</v>
      </c>
      <c r="J158" s="11" t="s">
        <v>508</v>
      </c>
      <c r="K158" s="11" t="s">
        <v>27</v>
      </c>
      <c r="L158" s="11" t="s">
        <v>698</v>
      </c>
      <c r="M158" s="11" t="s">
        <v>699</v>
      </c>
      <c r="N158" s="14">
        <v>80000</v>
      </c>
      <c r="O158" s="14">
        <v>24000</v>
      </c>
      <c r="P158" s="14">
        <v>0</v>
      </c>
      <c r="Q158" s="10">
        <f>O158+P158</f>
        <v>24000</v>
      </c>
    </row>
    <row r="159" spans="1:17" ht="97.5">
      <c r="A159" s="10">
        <v>156</v>
      </c>
      <c r="B159" s="11" t="s">
        <v>694</v>
      </c>
      <c r="C159" s="11" t="s">
        <v>666</v>
      </c>
      <c r="D159" s="11" t="s">
        <v>695</v>
      </c>
      <c r="E159" s="11" t="s">
        <v>22</v>
      </c>
      <c r="F159" s="11" t="s">
        <v>23</v>
      </c>
      <c r="G159" s="11" t="s">
        <v>24</v>
      </c>
      <c r="H159" s="11" t="s">
        <v>25</v>
      </c>
      <c r="I159" s="13">
        <v>1</v>
      </c>
      <c r="J159" s="11" t="s">
        <v>26</v>
      </c>
      <c r="K159" s="11" t="s">
        <v>27</v>
      </c>
      <c r="L159" s="11" t="s">
        <v>700</v>
      </c>
      <c r="M159" s="11" t="s">
        <v>701</v>
      </c>
      <c r="N159" s="14">
        <v>106800</v>
      </c>
      <c r="O159" s="14">
        <v>23000</v>
      </c>
      <c r="P159" s="14">
        <v>16000</v>
      </c>
      <c r="Q159" s="10">
        <f>O159+P159</f>
        <v>39000</v>
      </c>
    </row>
    <row r="160" spans="1:17" ht="51">
      <c r="A160" s="10">
        <v>157</v>
      </c>
      <c r="B160" s="11" t="s">
        <v>702</v>
      </c>
      <c r="C160" s="11" t="s">
        <v>666</v>
      </c>
      <c r="D160" s="11" t="s">
        <v>703</v>
      </c>
      <c r="E160" s="11" t="s">
        <v>22</v>
      </c>
      <c r="F160" s="11" t="s">
        <v>315</v>
      </c>
      <c r="G160" s="11" t="s">
        <v>316</v>
      </c>
      <c r="H160" s="11" t="s">
        <v>317</v>
      </c>
      <c r="I160" s="13">
        <v>2</v>
      </c>
      <c r="J160" s="11" t="s">
        <v>318</v>
      </c>
      <c r="K160" s="11" t="s">
        <v>27</v>
      </c>
      <c r="L160" s="11" t="s">
        <v>704</v>
      </c>
      <c r="M160" s="11" t="s">
        <v>705</v>
      </c>
      <c r="N160" s="14">
        <v>160000</v>
      </c>
      <c r="O160" s="14">
        <v>48000</v>
      </c>
      <c r="P160" s="14">
        <v>0</v>
      </c>
      <c r="Q160" s="10">
        <f>O160+P160</f>
        <v>48000</v>
      </c>
    </row>
    <row r="161" spans="1:17" ht="97.5">
      <c r="A161" s="10">
        <v>158</v>
      </c>
      <c r="B161" s="11" t="s">
        <v>706</v>
      </c>
      <c r="C161" s="11" t="s">
        <v>666</v>
      </c>
      <c r="D161" s="11" t="s">
        <v>707</v>
      </c>
      <c r="E161" s="11" t="s">
        <v>22</v>
      </c>
      <c r="F161" s="11" t="s">
        <v>23</v>
      </c>
      <c r="G161" s="11" t="s">
        <v>209</v>
      </c>
      <c r="H161" s="11" t="s">
        <v>345</v>
      </c>
      <c r="I161" s="13">
        <v>1</v>
      </c>
      <c r="J161" s="11" t="s">
        <v>153</v>
      </c>
      <c r="K161" s="11" t="s">
        <v>154</v>
      </c>
      <c r="L161" s="11" t="s">
        <v>708</v>
      </c>
      <c r="M161" s="11" t="s">
        <v>709</v>
      </c>
      <c r="N161" s="14">
        <v>185000</v>
      </c>
      <c r="O161" s="14">
        <v>19000</v>
      </c>
      <c r="P161" s="14">
        <v>7000</v>
      </c>
      <c r="Q161" s="10">
        <f>O161+P161</f>
        <v>26000</v>
      </c>
    </row>
    <row r="162" spans="1:17" ht="36">
      <c r="A162" s="10">
        <v>159</v>
      </c>
      <c r="B162" s="11" t="s">
        <v>710</v>
      </c>
      <c r="C162" s="11" t="s">
        <v>666</v>
      </c>
      <c r="D162" s="11" t="s">
        <v>711</v>
      </c>
      <c r="E162" s="11" t="s">
        <v>22</v>
      </c>
      <c r="F162" s="11" t="s">
        <v>98</v>
      </c>
      <c r="G162" s="11" t="s">
        <v>99</v>
      </c>
      <c r="H162" s="11" t="s">
        <v>138</v>
      </c>
      <c r="I162" s="13">
        <v>1</v>
      </c>
      <c r="J162" s="11" t="s">
        <v>139</v>
      </c>
      <c r="K162" s="11" t="s">
        <v>27</v>
      </c>
      <c r="L162" s="11" t="s">
        <v>712</v>
      </c>
      <c r="M162" s="11" t="s">
        <v>713</v>
      </c>
      <c r="N162" s="14">
        <v>10800</v>
      </c>
      <c r="O162" s="14">
        <v>2400</v>
      </c>
      <c r="P162" s="14">
        <v>0</v>
      </c>
      <c r="Q162" s="10">
        <f>O162+P162</f>
        <v>2400</v>
      </c>
    </row>
    <row r="163" spans="1:17" ht="97.5">
      <c r="A163" s="10">
        <v>160</v>
      </c>
      <c r="B163" s="11" t="s">
        <v>714</v>
      </c>
      <c r="C163" s="11" t="s">
        <v>666</v>
      </c>
      <c r="D163" s="11" t="s">
        <v>715</v>
      </c>
      <c r="E163" s="11" t="s">
        <v>22</v>
      </c>
      <c r="F163" s="11" t="s">
        <v>23</v>
      </c>
      <c r="G163" s="11" t="s">
        <v>209</v>
      </c>
      <c r="H163" s="11" t="s">
        <v>345</v>
      </c>
      <c r="I163" s="13">
        <v>1</v>
      </c>
      <c r="J163" s="11" t="s">
        <v>153</v>
      </c>
      <c r="K163" s="11" t="s">
        <v>154</v>
      </c>
      <c r="L163" s="11" t="s">
        <v>716</v>
      </c>
      <c r="M163" s="11" t="s">
        <v>717</v>
      </c>
      <c r="N163" s="14">
        <v>179000</v>
      </c>
      <c r="O163" s="14">
        <v>19000</v>
      </c>
      <c r="P163" s="14">
        <v>16000</v>
      </c>
      <c r="Q163" s="10">
        <f>O163+P163</f>
        <v>35000</v>
      </c>
    </row>
    <row r="164" spans="1:17" ht="36">
      <c r="A164" s="10">
        <v>161</v>
      </c>
      <c r="B164" s="11" t="s">
        <v>718</v>
      </c>
      <c r="C164" s="11" t="s">
        <v>666</v>
      </c>
      <c r="D164" s="11" t="s">
        <v>719</v>
      </c>
      <c r="E164" s="11" t="s">
        <v>22</v>
      </c>
      <c r="F164" s="11" t="s">
        <v>315</v>
      </c>
      <c r="G164" s="11" t="s">
        <v>316</v>
      </c>
      <c r="H164" s="11" t="s">
        <v>317</v>
      </c>
      <c r="I164" s="13">
        <v>1</v>
      </c>
      <c r="J164" s="11" t="s">
        <v>318</v>
      </c>
      <c r="K164" s="11" t="s">
        <v>27</v>
      </c>
      <c r="L164" s="11" t="s">
        <v>720</v>
      </c>
      <c r="M164" s="11" t="s">
        <v>721</v>
      </c>
      <c r="N164" s="14">
        <v>80000</v>
      </c>
      <c r="O164" s="14">
        <v>24000</v>
      </c>
      <c r="P164" s="14">
        <v>0</v>
      </c>
      <c r="Q164" s="10">
        <f>O164+P164</f>
        <v>24000</v>
      </c>
    </row>
    <row r="165" spans="1:17" ht="36">
      <c r="A165" s="10">
        <v>162</v>
      </c>
      <c r="B165" s="11" t="s">
        <v>722</v>
      </c>
      <c r="C165" s="11" t="s">
        <v>666</v>
      </c>
      <c r="D165" s="11" t="s">
        <v>723</v>
      </c>
      <c r="E165" s="11" t="s">
        <v>22</v>
      </c>
      <c r="F165" s="11" t="s">
        <v>315</v>
      </c>
      <c r="G165" s="11" t="s">
        <v>316</v>
      </c>
      <c r="H165" s="11" t="s">
        <v>317</v>
      </c>
      <c r="I165" s="13">
        <v>1</v>
      </c>
      <c r="J165" s="11" t="s">
        <v>318</v>
      </c>
      <c r="K165" s="11" t="s">
        <v>27</v>
      </c>
      <c r="L165" s="11" t="s">
        <v>724</v>
      </c>
      <c r="M165" s="11" t="s">
        <v>725</v>
      </c>
      <c r="N165" s="14">
        <v>80000</v>
      </c>
      <c r="O165" s="14">
        <v>24000</v>
      </c>
      <c r="P165" s="14">
        <v>0</v>
      </c>
      <c r="Q165" s="10">
        <f>O165+P165</f>
        <v>24000</v>
      </c>
    </row>
    <row r="166" spans="1:17" ht="36">
      <c r="A166" s="10">
        <v>163</v>
      </c>
      <c r="B166" s="11" t="s">
        <v>726</v>
      </c>
      <c r="C166" s="11" t="s">
        <v>666</v>
      </c>
      <c r="D166" s="11" t="s">
        <v>727</v>
      </c>
      <c r="E166" s="11" t="s">
        <v>22</v>
      </c>
      <c r="F166" s="11" t="s">
        <v>98</v>
      </c>
      <c r="G166" s="11" t="s">
        <v>99</v>
      </c>
      <c r="H166" s="11" t="s">
        <v>100</v>
      </c>
      <c r="I166" s="13">
        <v>1</v>
      </c>
      <c r="J166" s="11" t="s">
        <v>101</v>
      </c>
      <c r="K166" s="11" t="s">
        <v>728</v>
      </c>
      <c r="L166" s="11" t="s">
        <v>729</v>
      </c>
      <c r="M166" s="11" t="s">
        <v>730</v>
      </c>
      <c r="N166" s="14">
        <v>7400</v>
      </c>
      <c r="O166" s="14">
        <v>2400</v>
      </c>
      <c r="P166" s="14">
        <v>0</v>
      </c>
      <c r="Q166" s="10">
        <f>O166+P166</f>
        <v>2400</v>
      </c>
    </row>
    <row r="167" spans="1:17" ht="36.75">
      <c r="A167" s="10">
        <v>164</v>
      </c>
      <c r="B167" s="11" t="s">
        <v>726</v>
      </c>
      <c r="C167" s="11" t="s">
        <v>666</v>
      </c>
      <c r="D167" s="11" t="s">
        <v>727</v>
      </c>
      <c r="E167" s="11" t="s">
        <v>22</v>
      </c>
      <c r="F167" s="11" t="s">
        <v>98</v>
      </c>
      <c r="G167" s="11" t="s">
        <v>114</v>
      </c>
      <c r="H167" s="11" t="s">
        <v>568</v>
      </c>
      <c r="I167" s="13">
        <v>1</v>
      </c>
      <c r="J167" s="11" t="s">
        <v>101</v>
      </c>
      <c r="K167" s="11" t="s">
        <v>728</v>
      </c>
      <c r="L167" s="11" t="s">
        <v>731</v>
      </c>
      <c r="M167" s="11" t="s">
        <v>732</v>
      </c>
      <c r="N167" s="14">
        <v>8000</v>
      </c>
      <c r="O167" s="14">
        <v>1900</v>
      </c>
      <c r="P167" s="14">
        <v>0</v>
      </c>
      <c r="Q167" s="10">
        <f>O167+P167</f>
        <v>1900</v>
      </c>
    </row>
    <row r="168" spans="1:17" ht="97.5">
      <c r="A168" s="10">
        <v>165</v>
      </c>
      <c r="B168" s="11" t="s">
        <v>733</v>
      </c>
      <c r="C168" s="11" t="s">
        <v>666</v>
      </c>
      <c r="D168" s="11" t="s">
        <v>734</v>
      </c>
      <c r="E168" s="11" t="s">
        <v>22</v>
      </c>
      <c r="F168" s="11" t="s">
        <v>23</v>
      </c>
      <c r="G168" s="11" t="s">
        <v>24</v>
      </c>
      <c r="H168" s="11" t="s">
        <v>25</v>
      </c>
      <c r="I168" s="13">
        <v>1</v>
      </c>
      <c r="J168" s="11" t="s">
        <v>26</v>
      </c>
      <c r="K168" s="11" t="s">
        <v>27</v>
      </c>
      <c r="L168" s="11" t="s">
        <v>735</v>
      </c>
      <c r="M168" s="11" t="s">
        <v>736</v>
      </c>
      <c r="N168" s="14">
        <v>111000</v>
      </c>
      <c r="O168" s="14">
        <v>23000</v>
      </c>
      <c r="P168" s="14">
        <v>16000</v>
      </c>
      <c r="Q168" s="10">
        <f>O168+P168</f>
        <v>39000</v>
      </c>
    </row>
    <row r="169" spans="1:17" ht="36">
      <c r="A169" s="10">
        <v>166</v>
      </c>
      <c r="B169" s="11" t="s">
        <v>737</v>
      </c>
      <c r="C169" s="11" t="s">
        <v>666</v>
      </c>
      <c r="D169" s="11" t="s">
        <v>738</v>
      </c>
      <c r="E169" s="11" t="s">
        <v>22</v>
      </c>
      <c r="F169" s="11" t="s">
        <v>315</v>
      </c>
      <c r="G169" s="11" t="s">
        <v>739</v>
      </c>
      <c r="H169" s="11" t="s">
        <v>740</v>
      </c>
      <c r="I169" s="13">
        <v>1</v>
      </c>
      <c r="J169" s="11" t="s">
        <v>741</v>
      </c>
      <c r="K169" s="11" t="s">
        <v>34</v>
      </c>
      <c r="L169" s="11" t="s">
        <v>742</v>
      </c>
      <c r="M169" s="11" t="s">
        <v>743</v>
      </c>
      <c r="N169" s="14">
        <v>98000</v>
      </c>
      <c r="O169" s="14">
        <v>20000</v>
      </c>
      <c r="P169" s="14">
        <v>0</v>
      </c>
      <c r="Q169" s="10">
        <f>O169+P169</f>
        <v>20000</v>
      </c>
    </row>
    <row r="170" spans="1:17" ht="36.75">
      <c r="A170" s="10">
        <v>167</v>
      </c>
      <c r="B170" s="11" t="s">
        <v>744</v>
      </c>
      <c r="C170" s="11" t="s">
        <v>666</v>
      </c>
      <c r="D170" s="11" t="s">
        <v>745</v>
      </c>
      <c r="E170" s="11" t="s">
        <v>22</v>
      </c>
      <c r="F170" s="11" t="s">
        <v>64</v>
      </c>
      <c r="G170" s="11" t="s">
        <v>65</v>
      </c>
      <c r="H170" s="11" t="s">
        <v>82</v>
      </c>
      <c r="I170" s="13">
        <v>1</v>
      </c>
      <c r="J170" s="11" t="s">
        <v>73</v>
      </c>
      <c r="K170" s="11" t="s">
        <v>154</v>
      </c>
      <c r="L170" s="11" t="s">
        <v>746</v>
      </c>
      <c r="M170" s="11" t="s">
        <v>747</v>
      </c>
      <c r="N170" s="14">
        <v>94000</v>
      </c>
      <c r="O170" s="14">
        <v>29000</v>
      </c>
      <c r="P170" s="14">
        <v>0</v>
      </c>
      <c r="Q170" s="10">
        <f>O170+P170</f>
        <v>29000</v>
      </c>
    </row>
    <row r="171" spans="1:17" ht="49.5">
      <c r="A171" s="10">
        <v>168</v>
      </c>
      <c r="B171" s="11" t="s">
        <v>748</v>
      </c>
      <c r="C171" s="11" t="s">
        <v>666</v>
      </c>
      <c r="D171" s="11" t="s">
        <v>749</v>
      </c>
      <c r="E171" s="11" t="s">
        <v>22</v>
      </c>
      <c r="F171" s="11" t="s">
        <v>44</v>
      </c>
      <c r="G171" s="11" t="s">
        <v>45</v>
      </c>
      <c r="H171" s="11" t="s">
        <v>46</v>
      </c>
      <c r="I171" s="13">
        <v>1</v>
      </c>
      <c r="J171" s="11" t="s">
        <v>47</v>
      </c>
      <c r="K171" s="11" t="s">
        <v>27</v>
      </c>
      <c r="L171" s="11" t="s">
        <v>750</v>
      </c>
      <c r="M171" s="11" t="s">
        <v>751</v>
      </c>
      <c r="N171" s="14">
        <v>7500</v>
      </c>
      <c r="O171" s="14">
        <v>2000</v>
      </c>
      <c r="P171" s="14">
        <v>0</v>
      </c>
      <c r="Q171" s="10">
        <f>O171+P171</f>
        <v>2000</v>
      </c>
    </row>
    <row r="172" spans="1:17" ht="42" customHeight="1">
      <c r="A172" s="15" t="s">
        <v>752</v>
      </c>
      <c r="B172" s="16"/>
      <c r="C172" s="16"/>
      <c r="D172" s="16"/>
      <c r="E172" s="16"/>
      <c r="F172" s="16"/>
      <c r="G172" s="16"/>
      <c r="H172" s="16"/>
      <c r="I172" s="16">
        <v>179</v>
      </c>
      <c r="J172" s="16"/>
      <c r="K172" s="16"/>
      <c r="L172" s="16"/>
      <c r="M172" s="16"/>
      <c r="N172" s="16">
        <f>SUM(N4:N171)</f>
        <v>13069500</v>
      </c>
      <c r="O172" s="16">
        <f>SUM(O4:O171)</f>
        <v>2773700</v>
      </c>
      <c r="P172" s="16">
        <f>SUM(P4:P171)</f>
        <v>684000</v>
      </c>
      <c r="Q172" s="16">
        <f>SUM(Q4:Q171)</f>
        <v>3457700</v>
      </c>
    </row>
  </sheetData>
  <sheetProtection/>
  <autoFilter ref="A3:Q171">
    <sortState ref="A4:Q172">
      <sortCondition sortBy="value" ref="C4:C172"/>
    </sortState>
  </autoFilter>
  <mergeCells count="3">
    <mergeCell ref="A1:Q1"/>
    <mergeCell ref="A2:F2"/>
    <mergeCell ref="A172:H172"/>
  </mergeCells>
  <printOptions horizontalCentered="1"/>
  <pageMargins left="0.39" right="0.39" top="0.47" bottom="0.47" header="0.31" footer="0.3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wx1416819014</cp:lastModifiedBy>
  <cp:lastPrinted>2017-08-15T12:41:20Z</cp:lastPrinted>
  <dcterms:created xsi:type="dcterms:W3CDTF">2013-07-15T05:45:14Z</dcterms:created>
  <dcterms:modified xsi:type="dcterms:W3CDTF">2018-08-22T07:36:23Z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